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40" windowWidth="11100" windowHeight="9150" activeTab="0"/>
  </bookViews>
  <sheets>
    <sheet name="Ludowici de Charltone" sheetId="1" r:id="rId1"/>
  </sheets>
  <definedNames/>
  <calcPr fullCalcOnLoad="1"/>
</workbook>
</file>

<file path=xl/sharedStrings.xml><?xml version="1.0" encoding="utf-8"?>
<sst xmlns="http://schemas.openxmlformats.org/spreadsheetml/2006/main" count="1316" uniqueCount="799">
  <si>
    <t>DATE.</t>
  </si>
  <si>
    <t>BENEFICE.</t>
  </si>
  <si>
    <t>PRESENTEE.</t>
  </si>
  <si>
    <t>PATRON.</t>
  </si>
  <si>
    <t>CAUSE OF VACANCY.</t>
  </si>
  <si>
    <t>1361 Nov 1</t>
  </si>
  <si>
    <t>Beckbury.</t>
  </si>
  <si>
    <t>Thos atte Brode.</t>
  </si>
  <si>
    <t>1361 Nov 6</t>
  </si>
  <si>
    <t>Edwyn.</t>
  </si>
  <si>
    <t>John Ector.</t>
  </si>
  <si>
    <t>Ralph de Yeddefen.</t>
  </si>
  <si>
    <t>1361 Nov 8</t>
  </si>
  <si>
    <t>Minsterworth.</t>
  </si>
  <si>
    <t>John Herdemon.</t>
  </si>
  <si>
    <t>The king.</t>
  </si>
  <si>
    <t>1361 Nov 9</t>
  </si>
  <si>
    <t>Eastham.</t>
  </si>
  <si>
    <t>1361 Nov 11</t>
  </si>
  <si>
    <t>Wm. de Elcombe.</t>
  </si>
  <si>
    <t>1361 Nov 16</t>
  </si>
  <si>
    <t>1361 Nov 22</t>
  </si>
  <si>
    <t>Rudford.</t>
  </si>
  <si>
    <t>Walter Scaward.</t>
  </si>
  <si>
    <t>Nich. de la Halle. [1]</t>
  </si>
  <si>
    <t>1361 Nov 24</t>
  </si>
  <si>
    <t>Rushbury.</t>
  </si>
  <si>
    <t>Hy. de Becheford.</t>
  </si>
  <si>
    <t>Sir Nich. Burnell, knt.</t>
  </si>
  <si>
    <t>1361 Nov 27</t>
  </si>
  <si>
    <t>Dean and chapter of Hereford.</t>
  </si>
  <si>
    <t>1361 Dec 5</t>
  </si>
  <si>
    <t>John Mathew.</t>
  </si>
  <si>
    <t>1361 Dec 9</t>
  </si>
  <si>
    <t>Neenton.</t>
  </si>
  <si>
    <t>1361 Dec 11</t>
  </si>
  <si>
    <t>Reginald Mile. [2]</t>
  </si>
  <si>
    <t>Clifton.</t>
  </si>
  <si>
    <t>John Stodiare.</t>
  </si>
  <si>
    <t>Shelsley.</t>
  </si>
  <si>
    <t>Stephen Wynd. [3]</t>
  </si>
  <si>
    <t>Margaret de Scheldesley.</t>
  </si>
  <si>
    <t>1361 Dec 15</t>
  </si>
  <si>
    <t xml:space="preserve">[1]-He resigns the vicarage of Clifton, held in the absence of the rector. </t>
  </si>
  <si>
    <t>[2]-He resigns the vicarage of Lynton.</t>
  </si>
  <si>
    <t>[3]-He resigns Grendon Warwyn.</t>
  </si>
  <si>
    <t>1361 Dec 21</t>
  </si>
  <si>
    <t>Stephen Derling.</t>
  </si>
  <si>
    <t>1361 Jan 11</t>
  </si>
  <si>
    <t>Credenhill.</t>
  </si>
  <si>
    <t>Robt. de Uppecote.</t>
  </si>
  <si>
    <t>Sir John Bromwich, knt.</t>
  </si>
  <si>
    <t>Kenchester.</t>
  </si>
  <si>
    <t>Wm. Poherius.</t>
  </si>
  <si>
    <t>1361 Jan 16</t>
  </si>
  <si>
    <t>Rock (Aka).</t>
  </si>
  <si>
    <t>1361 Jan 22</t>
  </si>
  <si>
    <t>Robert Parker.</t>
  </si>
  <si>
    <t>1361 Jan 27</t>
  </si>
  <si>
    <t>John de Roultone.</t>
  </si>
  <si>
    <t>1361 Jan 29</t>
  </si>
  <si>
    <t>John Frensh.</t>
  </si>
  <si>
    <t>John Baderlone.</t>
  </si>
  <si>
    <t>1361 Feb 7</t>
  </si>
  <si>
    <t>Hanwood.</t>
  </si>
  <si>
    <t>Hugh le Warde.</t>
  </si>
  <si>
    <t>1361 Feb 10</t>
  </si>
  <si>
    <t>1361 Feb 11</t>
  </si>
  <si>
    <t>Buckenhill.</t>
  </si>
  <si>
    <t>John Piers. [2]</t>
  </si>
  <si>
    <t>1361 Feb 19</t>
  </si>
  <si>
    <t>Thornbury.</t>
  </si>
  <si>
    <t>John de Hulle. [3]</t>
  </si>
  <si>
    <t>Philippa, countess of March.</t>
  </si>
  <si>
    <t>Pencombe.</t>
  </si>
  <si>
    <t>1361 Feb 22</t>
  </si>
  <si>
    <t>Letton.</t>
  </si>
  <si>
    <t>1361 Feb 27</t>
  </si>
  <si>
    <t>Geoffrey Kyde.</t>
  </si>
  <si>
    <t>1361 Mar 2</t>
  </si>
  <si>
    <t>Thonglands.</t>
  </si>
  <si>
    <t>Thos. Stockwith. [4]</t>
  </si>
  <si>
    <t>1361 Mar 9</t>
  </si>
  <si>
    <t>1361 Mar 18</t>
  </si>
  <si>
    <t>Rich. Seculer. [5]</t>
  </si>
  <si>
    <t xml:space="preserve">Thos. Helyon. </t>
  </si>
  <si>
    <t>1361 Mar 23</t>
  </si>
  <si>
    <t>Thos Everard.</t>
  </si>
  <si>
    <t>John Say, clerk.</t>
  </si>
  <si>
    <t>William Lank, chaplain.</t>
  </si>
  <si>
    <t>[1]-Last held by John de Lugwardyn.</t>
  </si>
  <si>
    <t>[2]-He resigns Meole Brace.</t>
  </si>
  <si>
    <t>[3]-He resigns Stoke Bliss.</t>
  </si>
  <si>
    <t xml:space="preserve">[4]-He resigns Bredenbury. </t>
  </si>
  <si>
    <t>[5]-He resigns Hampton Wafer.</t>
  </si>
  <si>
    <t>[6]-Mandate to vicar general to induct, dated Oxford, 18th Nov., received at Hereford 22nd Nov.</t>
  </si>
  <si>
    <t>[7]-Mandate to vicar general to induct, dated Oxford, 9th Dec.</t>
  </si>
  <si>
    <t>Munslow.</t>
  </si>
  <si>
    <t>John de la Lynne.</t>
  </si>
  <si>
    <t>1361 Nov 23</t>
  </si>
  <si>
    <t>Hermon de Okene.</t>
  </si>
  <si>
    <t>1361 Jan 19</t>
  </si>
  <si>
    <t>Walter de Mallor.</t>
  </si>
  <si>
    <t>1362 Mar 6</t>
  </si>
  <si>
    <t>1362 Mar 30</t>
  </si>
  <si>
    <t>Wm. Reyner.</t>
  </si>
  <si>
    <t>1362 Apr 1</t>
  </si>
  <si>
    <t>Neen Solers.</t>
  </si>
  <si>
    <t>John de Cleobury.</t>
  </si>
  <si>
    <t>The king, guardian of heir of Roger Mortimer, earl of March.</t>
  </si>
  <si>
    <t>1362 Apr 2</t>
  </si>
  <si>
    <t>1362 Apr 20</t>
  </si>
  <si>
    <t>1362 May 14</t>
  </si>
  <si>
    <t>1362 May 28</t>
  </si>
  <si>
    <t>Roger Mey.</t>
  </si>
  <si>
    <t>1362 Jun 27</t>
  </si>
  <si>
    <t>John Nicholes.</t>
  </si>
  <si>
    <t>Billingsley.</t>
  </si>
  <si>
    <t>1362 Jul 19</t>
  </si>
  <si>
    <t>John Passy.</t>
  </si>
  <si>
    <t>1362 Oct 5</t>
  </si>
  <si>
    <t>Dorstone.</t>
  </si>
  <si>
    <t>Wm Yeonge.</t>
  </si>
  <si>
    <t>Roger Whippe.</t>
  </si>
  <si>
    <t>1362 Nov 29</t>
  </si>
  <si>
    <t>Alberbury.</t>
  </si>
  <si>
    <t>Sutton.</t>
  </si>
  <si>
    <t>Wenlock.</t>
  </si>
  <si>
    <t>1362 Dec 10</t>
  </si>
  <si>
    <t>Hopton Wafer.</t>
  </si>
  <si>
    <t>Gilbert Aunger.</t>
  </si>
  <si>
    <t>1362 Dec 17</t>
  </si>
  <si>
    <t>John Bodyn.</t>
  </si>
  <si>
    <t>1362 Jan 10</t>
  </si>
  <si>
    <t>Silvington.</t>
  </si>
  <si>
    <t>Wm. de Farlowe.</t>
  </si>
  <si>
    <t>Robt. de Hawkstone.</t>
  </si>
  <si>
    <t>1362 Jan 13</t>
  </si>
  <si>
    <t>Ralph de la Lowe.</t>
  </si>
  <si>
    <t>1362 Oct 3</t>
  </si>
  <si>
    <t>The bishop, by lapse.</t>
  </si>
  <si>
    <t>1362 Mar 5</t>
  </si>
  <si>
    <t>John Thurbarn.</t>
  </si>
  <si>
    <t xml:space="preserve">[1]-On nomination of the king, guardian of heir of John Beysin, lord of Billingsley. </t>
  </si>
  <si>
    <t>[2]-The abbot of Wigmore to induct</t>
  </si>
  <si>
    <t>1362 Feb 12</t>
  </si>
  <si>
    <t>1362 May 23</t>
  </si>
  <si>
    <t>Ross.</t>
  </si>
  <si>
    <t>The bishop.</t>
  </si>
  <si>
    <t>1363 Jun 15</t>
  </si>
  <si>
    <t>Middleton.</t>
  </si>
  <si>
    <t>Wm. Squier.</t>
  </si>
  <si>
    <t>1363 Jun 16</t>
  </si>
  <si>
    <t>Monnington.</t>
  </si>
  <si>
    <t>Richd. Rodhart.</t>
  </si>
  <si>
    <t>1363 Jun 21</t>
  </si>
  <si>
    <t>John Wodeward. [1]</t>
  </si>
  <si>
    <t>Richd. Osberne.</t>
  </si>
  <si>
    <t>1363 Aug 19</t>
  </si>
  <si>
    <t>Sellack.</t>
  </si>
  <si>
    <t>1363 Jul 4</t>
  </si>
  <si>
    <t>The bishop, by lapse. [2]</t>
  </si>
  <si>
    <t>1363 Oct 1</t>
  </si>
  <si>
    <t>Collington.</t>
  </si>
  <si>
    <t>Richd. de la Feld.</t>
  </si>
  <si>
    <t>1363 Sep 21</t>
  </si>
  <si>
    <t>John Wodewarde.</t>
  </si>
  <si>
    <t>1363 Dec 11</t>
  </si>
  <si>
    <t>John la Weleye.</t>
  </si>
  <si>
    <t>1363 Dec 10</t>
  </si>
  <si>
    <t>Abdon.</t>
  </si>
  <si>
    <t>Hugh, son of David de Clone.</t>
  </si>
  <si>
    <t>1363 Dec 15</t>
  </si>
  <si>
    <t>Peter de Loverseye.</t>
  </si>
  <si>
    <t>1363 Nov 24</t>
  </si>
  <si>
    <t xml:space="preserve">Wm. Toggeford. </t>
  </si>
  <si>
    <t>1364 Mar 28</t>
  </si>
  <si>
    <t>Little Cowarne.</t>
  </si>
  <si>
    <t>John Harries.</t>
  </si>
  <si>
    <t>1364 Mar 29</t>
  </si>
  <si>
    <t>Walter Parkere.</t>
  </si>
  <si>
    <t>1363 Apr 30</t>
  </si>
  <si>
    <t>Old Radnor.</t>
  </si>
  <si>
    <t>1364 Apr 22</t>
  </si>
  <si>
    <t>1364 Jul 26</t>
  </si>
  <si>
    <t>Humber.</t>
  </si>
  <si>
    <t>1364 Jan 11</t>
  </si>
  <si>
    <t>Munsley.</t>
  </si>
  <si>
    <t>Regd. Moniword.</t>
  </si>
  <si>
    <t>1364 Mar 23</t>
  </si>
  <si>
    <t>1363 Dec 24</t>
  </si>
  <si>
    <t xml:space="preserve">Roger de Otery. </t>
  </si>
  <si>
    <t>Hunderton.</t>
  </si>
  <si>
    <t>[1]-By his proctor John de la Mare, priest.</t>
  </si>
  <si>
    <t>[2]-At Peterchurch in Straddul.</t>
  </si>
  <si>
    <t>[3]-The bishop inducted in person.</t>
  </si>
  <si>
    <t>1364 Jul 14</t>
  </si>
  <si>
    <t>Roger de Otery.</t>
  </si>
  <si>
    <t>1365 Jan 18</t>
  </si>
  <si>
    <t>1365 Nov 13</t>
  </si>
  <si>
    <t>1365 Nov 14</t>
  </si>
  <si>
    <t>Teynton.</t>
  </si>
  <si>
    <t>1365 Dec 12</t>
  </si>
  <si>
    <t>Winforton.</t>
  </si>
  <si>
    <t>1365 Dec 14</t>
  </si>
  <si>
    <t>Easthope.</t>
  </si>
  <si>
    <t xml:space="preserve">Thos. de Pacyntone. </t>
  </si>
  <si>
    <t>The lord of Easthope.</t>
  </si>
  <si>
    <t>1365 Feb 11</t>
  </si>
  <si>
    <t xml:space="preserve">Sapy parva. </t>
  </si>
  <si>
    <t>John le Tylere.</t>
  </si>
  <si>
    <t xml:space="preserve">Walter Cokesseye. </t>
  </si>
  <si>
    <t>1365 Feb 21</t>
  </si>
  <si>
    <t>Walter Hurt.</t>
  </si>
  <si>
    <t>1366 Apr 29</t>
  </si>
  <si>
    <t>1366 Jun 10</t>
  </si>
  <si>
    <t>1366 Jun 24</t>
  </si>
  <si>
    <t>Gilbert Leye.</t>
  </si>
  <si>
    <t>1366 Aug 15</t>
  </si>
  <si>
    <t>Wheathill.</t>
  </si>
  <si>
    <t>John Bromseley.</t>
  </si>
  <si>
    <t>John de Stoke.</t>
  </si>
  <si>
    <t>1366 Aug 22</t>
  </si>
  <si>
    <t>Wm. de Valle.</t>
  </si>
  <si>
    <t>1366 Aug 27</t>
  </si>
  <si>
    <t xml:space="preserve">John Mykylwode. </t>
  </si>
  <si>
    <t>1366 Sep 21</t>
  </si>
  <si>
    <t xml:space="preserve">Rd. de Clathorpe. </t>
  </si>
  <si>
    <t>1366 Oct 15</t>
  </si>
  <si>
    <t>Dowles.</t>
  </si>
  <si>
    <t xml:space="preserve">Henry de Ripple. </t>
  </si>
  <si>
    <t>1366 Nov 2</t>
  </si>
  <si>
    <t>1366 Dec 7</t>
  </si>
  <si>
    <t>1366 Dec 19</t>
  </si>
  <si>
    <t xml:space="preserve">Kingsland. </t>
  </si>
  <si>
    <t>1366 Mar 25</t>
  </si>
  <si>
    <t xml:space="preserve">Brockbury. </t>
  </si>
  <si>
    <t>Simon de Brocbury.</t>
  </si>
  <si>
    <t>1366 Feb 10</t>
  </si>
  <si>
    <t xml:space="preserve">Thos. Rous, canon. </t>
  </si>
  <si>
    <t>The bishop. [3]</t>
  </si>
  <si>
    <t>1367 May 9</t>
  </si>
  <si>
    <t xml:space="preserve">Stoke Edith. </t>
  </si>
  <si>
    <t xml:space="preserve">Master Roger Hore. </t>
  </si>
  <si>
    <t>John Walewayne, lord of Stoke.</t>
  </si>
  <si>
    <t>1366 Mar 20</t>
  </si>
  <si>
    <t xml:space="preserve">Culmington. </t>
  </si>
  <si>
    <t xml:space="preserve">John de Halle, clerk. </t>
  </si>
  <si>
    <t>Mary le Strange, lady of Corsham.</t>
  </si>
  <si>
    <t>1367 Jun 12</t>
  </si>
  <si>
    <t xml:space="preserve">[1]-Lately held by Thomas Trillek. </t>
  </si>
  <si>
    <t>[2]-Founded by Master John of Ross, clerk.</t>
  </si>
  <si>
    <t>[3]-Jevan Mau, the palace porter, to give possession.</t>
  </si>
  <si>
    <t>1367 Jun 15</t>
  </si>
  <si>
    <t>John Lavor.</t>
  </si>
  <si>
    <t>1367 Jun 10</t>
  </si>
  <si>
    <t>Knill.</t>
  </si>
  <si>
    <t>Philip Sumpter.</t>
  </si>
  <si>
    <t>Ralph de Brokenhorth, lord of Knill.</t>
  </si>
  <si>
    <t>1367 Jun 24</t>
  </si>
  <si>
    <t>Birch St. Mary.</t>
  </si>
  <si>
    <t>Richard Dewalle.</t>
  </si>
  <si>
    <t>1367 Sep 24</t>
  </si>
  <si>
    <t>1367 Nov 5</t>
  </si>
  <si>
    <t xml:space="preserve">Bredenbury. </t>
  </si>
  <si>
    <t xml:space="preserve">John de Newbury. </t>
  </si>
  <si>
    <t>Thos. Helyoun, lord of Bredenbury.</t>
  </si>
  <si>
    <t>1367 Nov 26</t>
  </si>
  <si>
    <t>John de Rodene.</t>
  </si>
  <si>
    <t>Pontesbury.</t>
  </si>
  <si>
    <t>1367 Dec 25</t>
  </si>
  <si>
    <t>1367 Mar 8</t>
  </si>
  <si>
    <t>Morton parva.</t>
  </si>
  <si>
    <t>1368 Mar 28</t>
  </si>
  <si>
    <t>Castle Frome.</t>
  </si>
  <si>
    <t>Philip Wayte.</t>
  </si>
  <si>
    <t>Richard Chaundos and Wm. Florence, lords of Frome.</t>
  </si>
  <si>
    <t>1368 May 11</t>
  </si>
  <si>
    <t>1368 May 16</t>
  </si>
  <si>
    <t>1368 May 19</t>
  </si>
  <si>
    <t xml:space="preserve">S. Devereux. </t>
  </si>
  <si>
    <t>1368 Jun 12</t>
  </si>
  <si>
    <t>John Hore. [5]</t>
  </si>
  <si>
    <t>Sir John Oldecastel.</t>
  </si>
  <si>
    <t>1368 Jun 13</t>
  </si>
  <si>
    <t xml:space="preserve">Rich. de Clodeshale. </t>
  </si>
  <si>
    <t>1368 Jun 18</t>
  </si>
  <si>
    <t>1368 Jul 1</t>
  </si>
  <si>
    <t>Robert Okes.</t>
  </si>
  <si>
    <t>1368 Jul 31</t>
  </si>
  <si>
    <t>1368 Jul 26</t>
  </si>
  <si>
    <t>Hampton.</t>
  </si>
  <si>
    <t xml:space="preserve">Nich. de Bridport. </t>
  </si>
  <si>
    <t>[1]-The vicar of Bacton to induct.</t>
  </si>
  <si>
    <t>[2]-By his proctor, Wm. de Cherletone.</t>
  </si>
  <si>
    <t>[3]-Presents to the bishop of London.</t>
  </si>
  <si>
    <t>[4]-At Dewchurch by John de Bedwardyn.</t>
  </si>
  <si>
    <t>[5]-By John Bedwardyn.</t>
  </si>
  <si>
    <t>1368 Oct 18</t>
  </si>
  <si>
    <t>1368 Oct 14</t>
  </si>
  <si>
    <t>Sapy.</t>
  </si>
  <si>
    <t xml:space="preserve">Gilbert Morys. </t>
  </si>
  <si>
    <t>1368 Oct 17</t>
  </si>
  <si>
    <t>Edm. de Bache.</t>
  </si>
  <si>
    <t>1368 Nov 8</t>
  </si>
  <si>
    <t xml:space="preserve">Llanrothal. </t>
  </si>
  <si>
    <t>Hugh de Halle.</t>
  </si>
  <si>
    <t>1368 Feb 28</t>
  </si>
  <si>
    <t>Ledbury.</t>
  </si>
  <si>
    <t>1369 Mar 26</t>
  </si>
  <si>
    <t>1369 Jul 7</t>
  </si>
  <si>
    <t>Thos. de Astone, clerk.</t>
  </si>
  <si>
    <t>Sir John Poyntz, knt.</t>
  </si>
  <si>
    <t>1369 Jul 17</t>
  </si>
  <si>
    <t>Worthyn.</t>
  </si>
  <si>
    <t>Master Edm. de Stafford.</t>
  </si>
  <si>
    <t>Ralph, earl of Stafford.</t>
  </si>
  <si>
    <t>Cold Weston.</t>
  </si>
  <si>
    <t>Richard Bakare, chaplain.</t>
  </si>
  <si>
    <t>1369 Jul 22</t>
  </si>
  <si>
    <t xml:space="preserve">Cardeston chapel. </t>
  </si>
  <si>
    <t>William de Balschawe.</t>
  </si>
  <si>
    <t>1369 Jul 28</t>
  </si>
  <si>
    <t>John Forde, chaplain.</t>
  </si>
  <si>
    <t>1369 Aug 2</t>
  </si>
  <si>
    <t>John de Strettone, chaplain.</t>
  </si>
  <si>
    <t>Sir Nich. de Burnell, knt.</t>
  </si>
  <si>
    <t>1369 Aug 4</t>
  </si>
  <si>
    <t>William Westona.</t>
  </si>
  <si>
    <t>1369 Aug 6</t>
  </si>
  <si>
    <t>Upper Sapey.</t>
  </si>
  <si>
    <t xml:space="preserve">Richard Martyn, chaplain. </t>
  </si>
  <si>
    <t>Sir John Sapy, knt.</t>
  </si>
  <si>
    <t>1369 Aug 8</t>
  </si>
  <si>
    <t>Habberley.</t>
  </si>
  <si>
    <t>Thomas le Pleyleye.</t>
  </si>
  <si>
    <t>Sir Robt. Corbet, knt.</t>
  </si>
  <si>
    <t>1369 Aug 27</t>
  </si>
  <si>
    <t>Roger Philip, chaplain.</t>
  </si>
  <si>
    <t>1369 Aug 22</t>
  </si>
  <si>
    <t>William Laumprey.</t>
  </si>
  <si>
    <t>1369 Aug 20</t>
  </si>
  <si>
    <t>Roger de Leye, chaplain.</t>
  </si>
  <si>
    <t>1369 Aug 19</t>
  </si>
  <si>
    <t>Hopesay.</t>
  </si>
  <si>
    <t>John Cheyne, clerk.</t>
  </si>
  <si>
    <t>Richard, earl of Arundel and Surrey.</t>
  </si>
  <si>
    <t>1369 Sep 4</t>
  </si>
  <si>
    <t>William Wolvertone.</t>
  </si>
  <si>
    <t>[1]-By the official.</t>
  </si>
  <si>
    <t>Whitbourne.</t>
  </si>
  <si>
    <t>1369 Sep 10</t>
  </si>
  <si>
    <t>Hughley chapel.</t>
  </si>
  <si>
    <t>Thomas Gery, chaplain.</t>
  </si>
  <si>
    <t>Reginald, s. of Rich. de Leygh.</t>
  </si>
  <si>
    <t>Ludlow.</t>
  </si>
  <si>
    <t>Wm. de Humberstane, jun.</t>
  </si>
  <si>
    <t>The king, guardian of earl of March.</t>
  </si>
  <si>
    <t>1369 Sep 17</t>
  </si>
  <si>
    <t>Moccas.</t>
  </si>
  <si>
    <t>John Watiers, chaplain.</t>
  </si>
  <si>
    <t>Roger Criketot and Stephen Lugwardyn.</t>
  </si>
  <si>
    <t>1369 Sep 24</t>
  </si>
  <si>
    <t xml:space="preserve">Sutton S. Nicholas. </t>
  </si>
  <si>
    <t xml:space="preserve">Hugh de Bartone. </t>
  </si>
  <si>
    <t>John Brasur of Blakemere.</t>
  </si>
  <si>
    <t>Sir Robt. de Wytheneye, knt.</t>
  </si>
  <si>
    <t>John de Bedewardyn.</t>
  </si>
  <si>
    <t>1369 Oct 11</t>
  </si>
  <si>
    <t>Little Marcle.</t>
  </si>
  <si>
    <t>William Younghe, clerk.</t>
  </si>
  <si>
    <t>Thomas de la Barre.</t>
  </si>
  <si>
    <t>1369 Oct 17</t>
  </si>
  <si>
    <t xml:space="preserve">William Herbert, chaplain. </t>
  </si>
  <si>
    <t>1369 Oct 30</t>
  </si>
  <si>
    <t>Whitney.</t>
  </si>
  <si>
    <t>John Rees, chaplain.</t>
  </si>
  <si>
    <t>Robt. de Wytheneye.</t>
  </si>
  <si>
    <t>1369 Oct 31</t>
  </si>
  <si>
    <t>John Walische, chaplain.</t>
  </si>
  <si>
    <t>1369 Oct 29</t>
  </si>
  <si>
    <t>Sidbury.</t>
  </si>
  <si>
    <t>Hugh Ace, chaplain.</t>
  </si>
  <si>
    <t>Philip de Wythtone.</t>
  </si>
  <si>
    <t>Eastnor.</t>
  </si>
  <si>
    <t>Thomas Grauntpee, clerk.</t>
  </si>
  <si>
    <t>1369 Dec 1</t>
  </si>
  <si>
    <t>Richard Wyestone, clerk.</t>
  </si>
  <si>
    <t>1369 Dec 4</t>
  </si>
  <si>
    <t>William Kemmus, clerk.</t>
  </si>
  <si>
    <t>John Ely, chaplain.</t>
  </si>
  <si>
    <t>1369 Dec 7</t>
  </si>
  <si>
    <t>Sarnesfield.</t>
  </si>
  <si>
    <t>John Page.</t>
  </si>
  <si>
    <t>[blank) lord of Sarnesfield.</t>
  </si>
  <si>
    <t>1369 Dec 13</t>
  </si>
  <si>
    <t>William de la Walle.</t>
  </si>
  <si>
    <t>1369 Dec 15</t>
  </si>
  <si>
    <t>Croft.</t>
  </si>
  <si>
    <t>William Reede, chaplain.</t>
  </si>
  <si>
    <t>John, vic. of Aymestrey (Ailmundustree).</t>
  </si>
  <si>
    <t>1369 Dec 19</t>
  </si>
  <si>
    <t>Leintwardine.</t>
  </si>
  <si>
    <t>Matthew de Astleyche.</t>
  </si>
  <si>
    <t>1369 Feb 17</t>
  </si>
  <si>
    <t>Caynham.</t>
  </si>
  <si>
    <t>John Posselowe, clerk.</t>
  </si>
  <si>
    <t>1369 Mar 1</t>
  </si>
  <si>
    <t>Walter Arnald, clerk.</t>
  </si>
  <si>
    <t>Dean and chapter.</t>
  </si>
  <si>
    <t>1369 Mar 13</t>
  </si>
  <si>
    <t>William Pengros.</t>
  </si>
  <si>
    <t>1369 Mar 10</t>
  </si>
  <si>
    <t>Nicholas Tailor, [1] chaplain.</t>
  </si>
  <si>
    <t>1369 Mar 14</t>
  </si>
  <si>
    <t>John Wet.</t>
  </si>
  <si>
    <t>Roger de Stepultone.</t>
  </si>
  <si>
    <t>[1]-Exchange with Richard Ichyntone, vicar of Tidenham.</t>
  </si>
  <si>
    <t>John de la More of Overkingesmede, and John Eyman, chaplain, lords of Eastham.</t>
  </si>
  <si>
    <t>Wm. de Ia More, chaplain.</t>
  </si>
  <si>
    <t>Hope Mansel (Maloisel).</t>
  </si>
  <si>
    <t>Church Stretton.</t>
  </si>
  <si>
    <t>Richard, earl of Arundel.</t>
  </si>
  <si>
    <t>Robt. de Astmede.</t>
  </si>
  <si>
    <t>Robt. de Buckenhulle.</t>
  </si>
  <si>
    <t>John de Pavele, prior of S. John Jer.</t>
  </si>
  <si>
    <t>Brampton Brian.</t>
  </si>
  <si>
    <t>Ralph de Arras, lord of Neenton.</t>
  </si>
  <si>
    <t>Thomas de Farncote.</t>
  </si>
  <si>
    <t>Wm. de la Munede, lord of Mindtown.</t>
  </si>
  <si>
    <t>Thos. de Walleford.</t>
  </si>
  <si>
    <t>Mindtown (Munede).</t>
  </si>
  <si>
    <t>John Guerond, prior of Ware.</t>
  </si>
  <si>
    <t>John de Friseby, clerk.</t>
  </si>
  <si>
    <t>Sir Geoffrey Cornwaille, knt.</t>
  </si>
  <si>
    <t>Welsh Bicknor.</t>
  </si>
  <si>
    <t>Richd. de Prestone.</t>
  </si>
  <si>
    <t>Thos. de Edinghulle.</t>
  </si>
  <si>
    <t>Richard de Nortone.</t>
  </si>
  <si>
    <t>Robt. de Whyteneye, lord of Pencombe.</t>
  </si>
  <si>
    <t>Richd. de Hurtesley, clerk.</t>
  </si>
  <si>
    <t>Roger Hoore, clerk.</t>
  </si>
  <si>
    <t>Benedict de Pitchford, clerk.</t>
  </si>
  <si>
    <t>1361 Mar 7</t>
  </si>
  <si>
    <t>Sir Thos. Chaundos, lord of Snodhill.</t>
  </si>
  <si>
    <t>John Chaundos, clerk.</t>
  </si>
  <si>
    <t>Free chapel of Snodhill Castle.</t>
  </si>
  <si>
    <t>Bredenbury (Bridenbury).</t>
  </si>
  <si>
    <t>Alcaston free chapel (Algamestone).</t>
  </si>
  <si>
    <t>Peter de Preston, clerk.</t>
  </si>
  <si>
    <t>Sir John de Ferrariis, lord of Bicknor.</t>
  </si>
  <si>
    <t>John de Curtlingtone, clerk.</t>
  </si>
  <si>
    <t>English Bicknor.</t>
  </si>
  <si>
    <t>Richard de Caple, lord of Caple.</t>
  </si>
  <si>
    <t>How (Hu) Caple.</t>
  </si>
  <si>
    <t>The bishop, at Bromyard.</t>
  </si>
  <si>
    <t>John Pentrich, clerk.</t>
  </si>
  <si>
    <t>Brockhampton chapel.</t>
  </si>
  <si>
    <t>The king, guardian of heir of Thos. Walwayne.</t>
  </si>
  <si>
    <t>Steph. de Eynchetone, clerk.</t>
  </si>
  <si>
    <t>The king, guardian of heir of earl of March.</t>
  </si>
  <si>
    <t>Wm. de Gurdwall.</t>
  </si>
  <si>
    <t>Warin de Grendone, lord of Grendon.</t>
  </si>
  <si>
    <t>Grendon Warren.</t>
  </si>
  <si>
    <t>Walter de Cleobury.</t>
  </si>
  <si>
    <t>Sir Thos. Chaundos, knt.</t>
  </si>
  <si>
    <t>Snodhill free chapel.</t>
  </si>
  <si>
    <t>Prior and bros. of Alberbury.</t>
  </si>
  <si>
    <t>Thos de Manford.</t>
  </si>
  <si>
    <t>Wm. Martyn, clerk.</t>
  </si>
  <si>
    <t>John de Stoke, lord of Wheathill.</t>
  </si>
  <si>
    <t>Wheathill (Whethulle).</t>
  </si>
  <si>
    <t>Adam de Persshore. [2]</t>
  </si>
  <si>
    <t>John Calwhulle, Wm. Bowyare, John Thursbarn, and the parishioners.</t>
  </si>
  <si>
    <t>Chantry of the B.V.M. in Ledbury Church.</t>
  </si>
  <si>
    <t>Sir John Mason, chaplain.</t>
  </si>
  <si>
    <t>Chantry in Weston church.</t>
  </si>
  <si>
    <t>Robert Pynk, provincial prior of the order of Preachers.</t>
  </si>
  <si>
    <t>Brother Gervase de sancto Patricio.</t>
  </si>
  <si>
    <t>Adam Esegar, canon of Hereford.</t>
  </si>
  <si>
    <t>Exchange with Sellack.</t>
  </si>
  <si>
    <t>Wm. de Bekkeford.</t>
  </si>
  <si>
    <t>Wm. Martyn de Bedwardyn.</t>
  </si>
  <si>
    <t>John dictus le Smythes de Bedwardyn, clerk.</t>
  </si>
  <si>
    <t>Beckbury free chapel.</t>
  </si>
  <si>
    <t>John de Brydwode.</t>
  </si>
  <si>
    <t>Sir Walter Gamage.</t>
  </si>
  <si>
    <t>Chantry of the B.V.M. in Dorstone church.</t>
  </si>
  <si>
    <t>John de Stone of Tenbury.</t>
  </si>
  <si>
    <t>Brother Michael de Scheneye, general proct. of Conches.</t>
  </si>
  <si>
    <t>Robt. de Wykewane, chaplain.</t>
  </si>
  <si>
    <t>Henry Andrew, chaplain.</t>
  </si>
  <si>
    <t>Geoffrey de Ideford.</t>
  </si>
  <si>
    <t>The king, guardian of heir of Roger, earl of March.</t>
  </si>
  <si>
    <t>John ate Brugge de Conglesholm.</t>
  </si>
  <si>
    <t>Hy. Borth, chaplain.</t>
  </si>
  <si>
    <t>Stanton in the Forest.</t>
  </si>
  <si>
    <t>Sir John de Wysham, knt.</t>
  </si>
  <si>
    <t>Hugh Hawkeleye, clerk.</t>
  </si>
  <si>
    <t>Tedstone de la Mere.</t>
  </si>
  <si>
    <t>Ledwich chapel.</t>
  </si>
  <si>
    <t>Thomas Hogges, chaplain.</t>
  </si>
  <si>
    <t>Lawrence Greyndour, lord of Abinghall.</t>
  </si>
  <si>
    <t>John Bourghulle, chaplain.</t>
  </si>
  <si>
    <t>Abinghall (Abenhalle).</t>
  </si>
  <si>
    <t>Robt. de Erburgfeld.</t>
  </si>
  <si>
    <t>Robert de la Mare, subdeacon.</t>
  </si>
  <si>
    <t>Canonical residence.</t>
  </si>
  <si>
    <t>Roger de la More, clerk.</t>
  </si>
  <si>
    <t>Tedstone Wafer.</t>
  </si>
  <si>
    <t>John de Hurtesleye, lord of Letton.</t>
  </si>
  <si>
    <t>Eustace de Whiteneye.</t>
  </si>
  <si>
    <t>Richd. Huntelowe, canon.</t>
  </si>
  <si>
    <t>Walter Danseye, lord of Turnastone. [1]</t>
  </si>
  <si>
    <t>Walter, s. of John de Ewyas.</t>
  </si>
  <si>
    <t>Turnaston in Stradel.</t>
  </si>
  <si>
    <t>Sir John Cherletone, lord of Powys. [2]</t>
  </si>
  <si>
    <t>The king, guardian of heir of Geoffrey Cornwalle.</t>
  </si>
  <si>
    <t>Roger Suttone, clerk.</t>
  </si>
  <si>
    <t>Mast Thos. Bysshebury, clerk.</t>
  </si>
  <si>
    <t>Master Robert Wycheforde.</t>
  </si>
  <si>
    <t>Richd. de Mogyntone, of Lichfield dioc.</t>
  </si>
  <si>
    <t>S. Mary, Montalt.</t>
  </si>
  <si>
    <t>Agnes, widow of Robt. Petyt.</t>
  </si>
  <si>
    <t>John Wynd, [4] chaplain.</t>
  </si>
  <si>
    <t>Almeley (Almaleye).</t>
  </si>
  <si>
    <t xml:space="preserve">Edw. de Hoptone, clerk. [5] </t>
  </si>
  <si>
    <t xml:space="preserve">Stockton-on-Teme (Temede). </t>
  </si>
  <si>
    <t>Bro. Ralph Maylok, proctor of Lyre.</t>
  </si>
  <si>
    <t>Robert Norreys, chaplain.</t>
  </si>
  <si>
    <t>Aylton chapel (Aylistone).</t>
  </si>
  <si>
    <t>William Calewe, chaplain.</t>
  </si>
  <si>
    <t>Nich. Hethe, and John Lutleye, portioners of Ledbury, on nom. of Robert Broy.</t>
  </si>
  <si>
    <t xml:space="preserve">Roger de Hondeslowe. [1] </t>
  </si>
  <si>
    <t xml:space="preserve">Badgerchapel (Baggesoure). </t>
  </si>
  <si>
    <t>John de Lokyntone, Alexander Desford, John de Radenore, John le Spencer, lords of Sapy.</t>
  </si>
  <si>
    <t>Wm. Wynd and bros. of S. Kath., Ledbury.</t>
  </si>
  <si>
    <t>Wm. Murie, chaplain.</t>
  </si>
  <si>
    <t>John de Bedewardine, archdeacon of Hereford.</t>
  </si>
  <si>
    <t>Aston Ingham (Ingeyn).</t>
  </si>
  <si>
    <t>Thos. de bello campo, earl of Warwick.</t>
  </si>
  <si>
    <t>Abberley (Abbedeleye).</t>
  </si>
  <si>
    <t>Sir John Lodelowe, knt.</t>
  </si>
  <si>
    <t>The king, on the vacancy of the see.</t>
  </si>
  <si>
    <t>Thos. de Lodyngtone, chaplain.</t>
  </si>
  <si>
    <t>Roger Criketot, Steph. Lugwardyn, and Sir John, rec. of Moccas.</t>
  </si>
  <si>
    <t>Archdeaconry of Hereford.</t>
  </si>
  <si>
    <t>Roger Criketot, Steph. Lugwardyn, and the rect. of Moccas.</t>
  </si>
  <si>
    <t>Chantry in S. Nicholas' church, Sutton Frene.</t>
  </si>
  <si>
    <t>[1]-(1369 Jul 7-1369 Mar 14) Institutions made during the vacancy of the see.</t>
  </si>
  <si>
    <t>REG.</t>
  </si>
  <si>
    <t>Charlton (1361-1370).</t>
  </si>
  <si>
    <t>FOOT1.</t>
  </si>
  <si>
    <t>PORTION.</t>
  </si>
  <si>
    <t>TYPE.</t>
  </si>
  <si>
    <t>PREVIOUSLY.</t>
  </si>
  <si>
    <t>FOOT2.</t>
  </si>
  <si>
    <t>[1]</t>
  </si>
  <si>
    <t>Chantry in Ross church.</t>
  </si>
  <si>
    <t>[2]</t>
  </si>
  <si>
    <t>[6]</t>
  </si>
  <si>
    <t>[7]</t>
  </si>
  <si>
    <t>Vicarage.</t>
  </si>
  <si>
    <t>[3]</t>
  </si>
  <si>
    <t>Westbury.</t>
  </si>
  <si>
    <t>Roger [blank) clerk.</t>
  </si>
  <si>
    <t xml:space="preserve">Bosbury. </t>
  </si>
  <si>
    <t>Monkland.</t>
  </si>
  <si>
    <t>King's Pyon (Pewne).</t>
  </si>
  <si>
    <t>Much Marcle.</t>
  </si>
  <si>
    <t>Lydney.</t>
  </si>
  <si>
    <t>Stanton.</t>
  </si>
  <si>
    <t>Neen Savage.</t>
  </si>
  <si>
    <t>Linton.</t>
  </si>
  <si>
    <t>Stoke Bliss.</t>
  </si>
  <si>
    <t>Meole Brace (Bracy).</t>
  </si>
  <si>
    <t>Cleobury Mortimer.</t>
  </si>
  <si>
    <t>Stoke Milborough.</t>
  </si>
  <si>
    <t>Burrington (Buritone).</t>
  </si>
  <si>
    <t>Preston in Ross deanery.</t>
  </si>
  <si>
    <t>Mamble (Momele).</t>
  </si>
  <si>
    <t>Shobdon.</t>
  </si>
  <si>
    <t>Wolferlow.</t>
  </si>
  <si>
    <t xml:space="preserve">Bold. </t>
  </si>
  <si>
    <t>Mansel Gamage (Malmeshulk).</t>
  </si>
  <si>
    <t>Leominster and Hope.</t>
  </si>
  <si>
    <t>Weston by Yarkhill church of S. John Bapt.</t>
  </si>
  <si>
    <t>Bromfield.</t>
  </si>
  <si>
    <t>Stokesay.</t>
  </si>
  <si>
    <t xml:space="preserve">Norton chapel. </t>
  </si>
  <si>
    <t>Eye.</t>
  </si>
  <si>
    <t>Bredwardine (Bradewardyn).</t>
  </si>
  <si>
    <t>Hughley.</t>
  </si>
  <si>
    <t>Tidenham.</t>
  </si>
  <si>
    <t>Tenbury.</t>
  </si>
  <si>
    <t>Tarrington (Tattinton).</t>
  </si>
  <si>
    <t>Lindridge.</t>
  </si>
  <si>
    <t>Bishops Castle.</t>
  </si>
  <si>
    <t>Wellington.</t>
  </si>
  <si>
    <t>Cleobury Mortimer chantry.</t>
  </si>
  <si>
    <t>Confessor in the diocese.</t>
  </si>
  <si>
    <t>Turnastone.</t>
  </si>
  <si>
    <t>Yazor (Yazare).</t>
  </si>
  <si>
    <t>Portion.</t>
  </si>
  <si>
    <t>Burford.</t>
  </si>
  <si>
    <t>Prebend.</t>
  </si>
  <si>
    <t>Holgate.</t>
  </si>
  <si>
    <t>Middulcourt.</t>
  </si>
  <si>
    <t>Bromyard.</t>
  </si>
  <si>
    <t>Sir John.</t>
  </si>
  <si>
    <t>Resignation.</t>
  </si>
  <si>
    <t>Baldwin de Whyteneye.</t>
  </si>
  <si>
    <t>Richd. de Hurtesleye.</t>
  </si>
  <si>
    <t>John de Middeltone.</t>
  </si>
  <si>
    <t xml:space="preserve">John Osborn. </t>
  </si>
  <si>
    <t>Wm. de Bradewey.</t>
  </si>
  <si>
    <t>Master Richd. Madeford.</t>
  </si>
  <si>
    <t>Richd. de Madeley.</t>
  </si>
  <si>
    <t>Sir Owen.</t>
  </si>
  <si>
    <t>Roger de Astone.</t>
  </si>
  <si>
    <t>Richd. de Birches.</t>
  </si>
  <si>
    <t>John Balle.</t>
  </si>
  <si>
    <t>Sir Thos. Talbot.</t>
  </si>
  <si>
    <t>John de Wenlak.</t>
  </si>
  <si>
    <t>Master Walter de Hortesley.</t>
  </si>
  <si>
    <t>Peter de Prestone.</t>
  </si>
  <si>
    <t xml:space="preserve">Nicholas Hethe. </t>
  </si>
  <si>
    <t>Wm. de Styntescombe.</t>
  </si>
  <si>
    <t>Wm. Mounteyn.</t>
  </si>
  <si>
    <t>John de Montone.</t>
  </si>
  <si>
    <t>Wm. de la More.</t>
  </si>
  <si>
    <t>John de Say.</t>
  </si>
  <si>
    <t>Wm. de Sheyntone.</t>
  </si>
  <si>
    <t>Wm. de Astone.</t>
  </si>
  <si>
    <t>Master Wm. Wroth.</t>
  </si>
  <si>
    <t>Richard Myle.</t>
  </si>
  <si>
    <t>Rich. de Westone.</t>
  </si>
  <si>
    <t>Thos. Rous.</t>
  </si>
  <si>
    <t>Giles Stanford.</t>
  </si>
  <si>
    <t>John Bedwardyn.</t>
  </si>
  <si>
    <t>Death.</t>
  </si>
  <si>
    <t>Exchange with Bosbury.</t>
  </si>
  <si>
    <t>Prior and convent of Wenlock on nom. of Thomas de la Lowe.</t>
  </si>
  <si>
    <t>Prior and convent of Monmouth</t>
  </si>
  <si>
    <t>Abbot and convent of Gloucester.</t>
  </si>
  <si>
    <t>Bro Thos. Ozonles, proctor of abbot and convent of Lyre.</t>
  </si>
  <si>
    <t>Thos. de Ozonles, proctor of abbot and convent of Lyre.</t>
  </si>
  <si>
    <t>Prioress and convent of Limebrook.</t>
  </si>
  <si>
    <t>Abbot and convent of Wigmore.</t>
  </si>
  <si>
    <t>Prior and convent of Llanthony in Wales.</t>
  </si>
  <si>
    <t>Prior and convent of Monmouth.</t>
  </si>
  <si>
    <t>Bro. Thos. Ozonles, proctor of abbot and convent of Lyre.</t>
  </si>
  <si>
    <t>Prior and convent of Worcester.</t>
  </si>
  <si>
    <t>Bro. Thos. Ozanles, proctor of abbot and convent of Lyre.</t>
  </si>
  <si>
    <t>Abbot and convent of Shrewsbury. [1]</t>
  </si>
  <si>
    <t>Prior and convent of Clifford.</t>
  </si>
  <si>
    <t>Prior and convent of Wenlock.</t>
  </si>
  <si>
    <t>Prior and convent of Wormesley.</t>
  </si>
  <si>
    <t>Prioress and convent of Aconbury.</t>
  </si>
  <si>
    <t>Prior and convent of Llanthony prima.</t>
  </si>
  <si>
    <t>Abbot and convent of Shrewsbury, on nom. of Roger de Cherletone, lord of Billingsley.</t>
  </si>
  <si>
    <t>Prior and convent of Wenlock, on nom. of Richd. Clodeshalle and Alice, his wife.</t>
  </si>
  <si>
    <t>Abbot and convent of Reading.</t>
  </si>
  <si>
    <t>Abbot and convent of Wenlock.</t>
  </si>
  <si>
    <t>Abbot and convent of Haughmond.</t>
  </si>
  <si>
    <t>The king (Lyre abbey).</t>
  </si>
  <si>
    <t>John de Lugwardyn.</t>
  </si>
  <si>
    <t>Nich. de la Halle.</t>
  </si>
  <si>
    <t>Reginald Mile.</t>
  </si>
  <si>
    <t>Stephen Wynd.</t>
  </si>
  <si>
    <t>Sir John Piers.</t>
  </si>
  <si>
    <t>John de Hulle.</t>
  </si>
  <si>
    <t>Thos. Stockwith.</t>
  </si>
  <si>
    <t>Thomas Trillek.</t>
  </si>
  <si>
    <t>Richard Ichyntone.</t>
  </si>
  <si>
    <t>Exchange.</t>
  </si>
  <si>
    <t>Chantry of the B.V.M. in Ludlow church.</t>
  </si>
  <si>
    <t>Bullinghope.</t>
  </si>
  <si>
    <t>Richard Nowell.</t>
  </si>
  <si>
    <t>Exchange between Richard Nowell, rector of Neen Solers, and John de Cleobury, rector of Flamstead, on a commission from John, bishop of Lincoln.</t>
  </si>
  <si>
    <t>1362 Jul 8</t>
  </si>
  <si>
    <t>William Martyn.</t>
  </si>
  <si>
    <t>Philip Smithes.</t>
  </si>
  <si>
    <t>Exchange between William Martyn, vicar of Great Malvern, and Philip Smithes, vicar of Bosbury, by Adam Esegar, vicar general of the bishop of Hereford, on a commission from Thomas Dunclent, rector of Tredington, vicar general of John, bishop of Worcester.</t>
  </si>
  <si>
    <t>1362 Feb 18</t>
  </si>
  <si>
    <t>William de Beckeford.</t>
  </si>
  <si>
    <t>Roger Sellak.</t>
  </si>
  <si>
    <t>Exchange between Roger Sellak, vicar of Sellack, and William de Beckeford, vicar of Wellow, by Adam Esegar, vicar general, on a commission from Ralph, bishop of Bath. The abbot and convent of Cirencester present to Wellow, the dean and chapter to Sellack.</t>
  </si>
  <si>
    <t>1363 Aug 20</t>
  </si>
  <si>
    <t>Henry de Baggeleye.</t>
  </si>
  <si>
    <t>John "dictus le Smythes" de Bedewardine.</t>
  </si>
  <si>
    <t>Exchange between Henry de Baggeleye, rector of S. Andrew's, Worcester, and John "dictus le Smythes" de Bedewardine, rector of Turnaston, on a commission from John, bishop of Worcester.</t>
  </si>
  <si>
    <t>1363 Apr 29</t>
  </si>
  <si>
    <t>John Lyleye.</t>
  </si>
  <si>
    <t>Robert de Ratford.</t>
  </si>
  <si>
    <t>Exchange between Robert de Ratford, vicar of Newent, and John Lyleye, rector of Uleye (Iwele), on a commission from the prior of Worcester, vicar general of the bishop of Worcester.</t>
  </si>
  <si>
    <t>1364 Apr 2</t>
  </si>
  <si>
    <t>Holgate (deacon's prebend).</t>
  </si>
  <si>
    <t>John de Greyby.</t>
  </si>
  <si>
    <t>Philip de Lawleye.</t>
  </si>
  <si>
    <t>Exchange between John de Greyby, canon and holder of the prebend in S. Cedde's, Shrewsbury, lately held by Master Hugh de Maresco, and Philip de Lawleye, holder of the deacon's prebend in Holgate, lately held by Nicholas de Powyck, on a commission from Robert, bishop of Coventry and Lichfield.</t>
  </si>
  <si>
    <t>1364 Jul 5</t>
  </si>
  <si>
    <t>William de Wolvertone.</t>
  </si>
  <si>
    <t>Robert Eastemede.</t>
  </si>
  <si>
    <t>Exchange between Robert Eastemede, rector of Stretton, and William de Wolvertone, rector of Ness, on a commission from the bishop of Coventry and Lichfield.</t>
  </si>
  <si>
    <t>1364 Jul 17</t>
  </si>
  <si>
    <t>John Smythes.</t>
  </si>
  <si>
    <t>Sir Geoffrey Cornwall.</t>
  </si>
  <si>
    <t>Exchange between John Smythes, clerk, rector of S. Andrew's, Worcester, and Roger de Astone, portioner in Burford, patron Sir Geoffrey Cornwall, on a commission front John Swynesheved, vicar general of the bishop of Worcester.</t>
  </si>
  <si>
    <t>1364 Aug 6</t>
  </si>
  <si>
    <t>Precentorship of Hereford.</t>
  </si>
  <si>
    <t>William de Borstalle.</t>
  </si>
  <si>
    <t>William Ditty.</t>
  </si>
  <si>
    <t>Exchange between William Ditty, precentor of Hereford, and William de Borstalle, rector of Whittington, effected by John de Swynesheved, vicar general of the bishop of Worcester.</t>
  </si>
  <si>
    <t>1364 Jul 19</t>
  </si>
  <si>
    <t>Hugh de Kemeseye.</t>
  </si>
  <si>
    <t>William de Bekeford.</t>
  </si>
  <si>
    <t>Exchange between William de Bekeford, vicar of Bosbury, and Hugh de Kemeseye, vicar of Wiveliscombe, patron Hobert de Cresswalle, canon of Wells and prebendary of Wiveliscombe, on a commission from John de Ware, vicar general of the bishop of Bath and Wells.</t>
  </si>
  <si>
    <t>1364 Mar 6</t>
  </si>
  <si>
    <t>John Doyle.</t>
  </si>
  <si>
    <t>Robert de Bokenhulle.</t>
  </si>
  <si>
    <t>Exchange between Robert de Bokenhulle, vicar of Lydney, patrons the dean and chapter, and John Doyle, vicar of Kingston on Thames, by his proctor Roger ate More, effected by William, bishop of Winchester.</t>
  </si>
  <si>
    <t>1365 ?</t>
  </si>
  <si>
    <t>Richard de la Mare.</t>
  </si>
  <si>
    <t>Margery de Hopton.</t>
  </si>
  <si>
    <t>Richard Birches.</t>
  </si>
  <si>
    <t>Exchange between Richard Birches, rector of the chapel of Hopton Cangeford (Cangefot), patron Margery de Hopton, and Richard de la Mare, rector of S. Owen's, Hereford, effected by William de Byrmyncham, dean of Hereford.</t>
  </si>
  <si>
    <t>1366 Jun 17</t>
  </si>
  <si>
    <t>William de Edynchulle.</t>
  </si>
  <si>
    <t>John Roggeres.</t>
  </si>
  <si>
    <t>Exchange between John Roggeres, vicar of Lindridge, and William de Edynchulle, rector of Stanford on Teme (Temede), patron Katherine, lady of Stanford.</t>
  </si>
  <si>
    <t>Katherine, lady of Stanford.</t>
  </si>
  <si>
    <t>1366 Oct 29</t>
  </si>
  <si>
    <t>Henry Caunvyll.</t>
  </si>
  <si>
    <t>Abbey and convent of Gloucester.</t>
  </si>
  <si>
    <t>Walter Staward.</t>
  </si>
  <si>
    <t>Exchange between Henry Caunvyll, vicar of Pewsey, patron the rector, and Walter Staward, rector of Rudford, patrons the abbey and convent of Gloucester, on a commission from Robert, bishop of Salisbury.</t>
  </si>
  <si>
    <t>1366 Dec 21</t>
  </si>
  <si>
    <t>Thomas de Byrmyncham.</t>
  </si>
  <si>
    <t>Richard Chaundos.</t>
  </si>
  <si>
    <t>Exchange between Richard Chaundos, rector of Cradley, and Thomas de Byrmyncham, rector of S. Andrew's, in the diocese of Llandaff, effected by Thomas de Braundestone, vicar general of the bishop of Llandaff. On December 23rd Thomas de Byrmincham personally proffers his obedience.</t>
  </si>
  <si>
    <t>1366 Jan 8</t>
  </si>
  <si>
    <t>William Barndhurst.</t>
  </si>
  <si>
    <t>William Hunte.</t>
  </si>
  <si>
    <t>Exchange between William Hunte, rector of Whittington, patron William Barndhurst, and Roger Mey, rector of Cleobury Mortimer, patrons the abbey and convent of Wigmore, on a commission from William, bishop of Worcester.</t>
  </si>
  <si>
    <t>Abbey and convent of Wigmore.</t>
  </si>
  <si>
    <t>1366 Jan 18</t>
  </si>
  <si>
    <t>Henry de Shyptone.</t>
  </si>
  <si>
    <t>Giles de Stanford.</t>
  </si>
  <si>
    <t>Exchange between Henry de Shyptone, portioner of Westbury sub Cause, patron Sir John de Ludlow, and Giles de Stanford, canon and prebendary of Vowchurch and Puttesdon.</t>
  </si>
  <si>
    <t>Sir John de Ludlow.</t>
  </si>
  <si>
    <t>1367 Oct 10</t>
  </si>
  <si>
    <t>William de Pertone.</t>
  </si>
  <si>
    <t>Brother Michael Thayne, general proctor of the abbot of Conches.</t>
  </si>
  <si>
    <t>Rupert Wykewane.</t>
  </si>
  <si>
    <t>Exchange between William de Pertone, vicar of Wooton Waven (Wawayn's Woton), and Rupert Wykewane, vicar of Monkland, patron brother Michael Thayne, general proctor of the abbot of Conches, effected by William, bishop of Worcester.</t>
  </si>
  <si>
    <t>1367 Nov 27</t>
  </si>
  <si>
    <t>Treasurership of the Cathedral.</t>
  </si>
  <si>
    <t>John Boter.</t>
  </si>
  <si>
    <t>Exchange between John Boter, treasurer of the Cathedral, and Roger Mey, rector of Whittington, effected by William, bishop of Worcester.</t>
  </si>
  <si>
    <t>1367 Dec 11</t>
  </si>
  <si>
    <t>Richard Nowel.</t>
  </si>
  <si>
    <t>Exchange between Richard Nowel, rector of Flamstead, and William de Borstalle, archdeacon of Salop, effected by John, bishop of Lincoln.</t>
  </si>
  <si>
    <t>1367 Mar 1</t>
  </si>
  <si>
    <t>William Wolcombe.</t>
  </si>
  <si>
    <t>Simon Gardiner.</t>
  </si>
  <si>
    <t>Exchange between Simon Gardiner, rector of Hinton, and William Wolcombe, vicar of Dymock, effected by the bishop of Worcester. Brother John, prior of Newent, presents to Dymock as proctor of the abbot and convent of S. Mary's, Cormeilles.</t>
  </si>
  <si>
    <t>Brother John, prior of Newent, presents to Dymock as proctor of the abbot and convent of S. Mary's, Cormeilles.</t>
  </si>
  <si>
    <t>1368 Jun 29</t>
  </si>
  <si>
    <t>Henry Rys.</t>
  </si>
  <si>
    <t>Sir J. de Bysshopestone.</t>
  </si>
  <si>
    <t>John Wodeward.</t>
  </si>
  <si>
    <t>Exchange between John Wodeward, vicar of Westbury in the Forest, patron Sir J. de Bysshopestone, and Henry Rys, rector of Great Linford, patron John de Kyngesfold, on a commission from John, bishop of Lincoln.</t>
  </si>
  <si>
    <t>Robert Upcote.</t>
  </si>
  <si>
    <t>Exchange between Roger Mey, treasurer of the Cathedral, and Robert Upcote, vicar of Credenhill, patron Sir John de Bromwyche.</t>
  </si>
  <si>
    <t>Sir John de Bromwyche.</t>
  </si>
  <si>
    <t>1368 Oct 29</t>
  </si>
  <si>
    <t>Master Roger de Suttone.</t>
  </si>
  <si>
    <t>Master William Byrmyncham.</t>
  </si>
  <si>
    <t>Exchange between Master William Byrmyncham, prebendary of Morton and Waddon, and Master Roger de Suttone, prebendary of Eigne (Yeyne). The bishop requests the bishop of Worcester to induct the latter as the prebend is in his diocese.</t>
  </si>
  <si>
    <t>Rectory.</t>
  </si>
  <si>
    <t>Turnaston.</t>
  </si>
  <si>
    <t>Stretton.</t>
  </si>
  <si>
    <t>Hopton Cangeford (Cangefot) chapel.</t>
  </si>
  <si>
    <t>Stanford on Teme (Temede).</t>
  </si>
  <si>
    <t>Cradley.</t>
  </si>
  <si>
    <t>Whittington.</t>
  </si>
  <si>
    <t>Hinton.</t>
  </si>
  <si>
    <t>Bosbury.</t>
  </si>
  <si>
    <t>Newent.</t>
  </si>
  <si>
    <t>Dymock.</t>
  </si>
  <si>
    <t>Westbury in the Forest.</t>
  </si>
  <si>
    <t>Vowchurch and Puttesdon.</t>
  </si>
  <si>
    <t>Westbury sub Cause.</t>
  </si>
  <si>
    <t>Morton and Waddon.</t>
  </si>
  <si>
    <t>Eigne (Yeyne).</t>
  </si>
  <si>
    <t>KEY.</t>
  </si>
  <si>
    <t>Archdeaconry of Salop.</t>
  </si>
  <si>
    <t>Chantry of the B.V.M. in church of Weston by Yarkhill.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</si>
</sst>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2">
    <font>
      <sz val="10"/>
      <name val="Arial"/>
      <family val="0"/>
    </font>
    <font>
      <b/>
      <sz val="10"/>
      <name val="Arial"/>
      <family val="0"/>
    </font>
  </fonts>
  <fills count="3">
    <fill>
      <patternFill/>
    </fill>
    <fill>
      <patternFill patternType="gray125"/>
    </fill>
    <fill>
      <patternFill patternType="solid">
        <fgColor indexed="13"/>
        <bgColor indexed="64"/>
      </patternFill>
    </fill>
  </fills>
  <borders count="4">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49" fontId="0" fillId="0" borderId="0" xfId="0" applyNumberFormat="1" applyAlignment="1">
      <alignment/>
    </xf>
    <xf numFmtId="49" fontId="1" fillId="2" borderId="1" xfId="0" applyNumberFormat="1" applyFont="1" applyFill="1" applyBorder="1" applyAlignment="1">
      <alignment/>
    </xf>
    <xf numFmtId="49" fontId="1" fillId="2" borderId="2" xfId="0" applyNumberFormat="1" applyFont="1" applyFill="1" applyBorder="1" applyAlignment="1">
      <alignment/>
    </xf>
    <xf numFmtId="49" fontId="1" fillId="2" borderId="3" xfId="0" applyNumberFormat="1" applyFont="1" applyFill="1" applyBorder="1" applyAlignment="1">
      <alignment/>
    </xf>
    <xf numFmtId="0" fontId="0" fillId="0" borderId="0" xfId="0" applyNumberFormat="1" applyAlignment="1">
      <alignment/>
    </xf>
    <xf numFmtId="49" fontId="0" fillId="0" borderId="0" xfId="0" applyNumberFormat="1"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8"/>
  <sheetViews>
    <sheetView tabSelected="1" workbookViewId="0" topLeftCell="A1">
      <pane ySplit="1" topLeftCell="BM2" activePane="bottomLeft" state="frozen"/>
      <selection pane="topLeft" activeCell="A1" sqref="A1"/>
      <selection pane="bottomLeft" activeCell="B2" sqref="B2"/>
    </sheetView>
  </sheetViews>
  <sheetFormatPr defaultColWidth="9.140625" defaultRowHeight="12.75"/>
  <cols>
    <col min="2" max="2" width="11.7109375" style="0" customWidth="1"/>
    <col min="4" max="4" width="24.7109375" style="0" customWidth="1"/>
    <col min="5" max="5" width="8.00390625" style="0" customWidth="1"/>
    <col min="6" max="6" width="7.57421875" style="0" customWidth="1"/>
    <col min="7" max="7" width="8.8515625" style="0" customWidth="1"/>
    <col min="8" max="8" width="22.140625" style="0" customWidth="1"/>
    <col min="9" max="9" width="20.7109375" style="0" customWidth="1"/>
    <col min="10" max="10" width="20.28125" style="0" customWidth="1"/>
    <col min="11" max="11" width="13.140625" style="0" customWidth="1"/>
  </cols>
  <sheetData>
    <row r="1" spans="1:12" ht="13.5" thickBot="1">
      <c r="A1" s="2" t="s">
        <v>550</v>
      </c>
      <c r="B1" s="3" t="s">
        <v>0</v>
      </c>
      <c r="C1" s="3" t="s">
        <v>796</v>
      </c>
      <c r="D1" s="3" t="s">
        <v>1</v>
      </c>
      <c r="E1" s="3" t="s">
        <v>552</v>
      </c>
      <c r="F1" s="3" t="s">
        <v>553</v>
      </c>
      <c r="G1" s="3" t="s">
        <v>554</v>
      </c>
      <c r="H1" s="3" t="s">
        <v>2</v>
      </c>
      <c r="I1" s="3" t="s">
        <v>3</v>
      </c>
      <c r="J1" s="3" t="s">
        <v>555</v>
      </c>
      <c r="K1" s="3" t="s">
        <v>4</v>
      </c>
      <c r="L1" s="4" t="s">
        <v>556</v>
      </c>
    </row>
    <row r="2" spans="1:9" ht="12.75">
      <c r="A2" t="s">
        <v>551</v>
      </c>
      <c r="B2" s="1" t="s">
        <v>48</v>
      </c>
      <c r="C2" s="6" t="str">
        <f aca="true" t="shared" si="0" ref="C2:C33">LEFT(B2,4)&amp;TEXT((FIND(MID(B2,6,3),"JanFebMarAprMayJunJulAugSepOctNovDec")+2)/3,"00")&amp;TEXT(VALUE(RIGHT(B2,2)),"00")</f>
        <v>13610111</v>
      </c>
      <c r="D2" s="1" t="s">
        <v>49</v>
      </c>
      <c r="E2" s="1"/>
      <c r="F2" s="1"/>
      <c r="G2" s="1"/>
      <c r="H2" s="1" t="s">
        <v>50</v>
      </c>
      <c r="I2" s="1" t="s">
        <v>51</v>
      </c>
    </row>
    <row r="3" spans="1:9" ht="12.75">
      <c r="A3" t="s">
        <v>551</v>
      </c>
      <c r="B3" s="1" t="s">
        <v>48</v>
      </c>
      <c r="C3" s="6" t="str">
        <f t="shared" si="0"/>
        <v>13610111</v>
      </c>
      <c r="D3" s="1" t="s">
        <v>52</v>
      </c>
      <c r="E3" s="1"/>
      <c r="F3" s="1"/>
      <c r="G3" s="1"/>
      <c r="H3" s="1" t="s">
        <v>53</v>
      </c>
      <c r="I3" s="1" t="s">
        <v>649</v>
      </c>
    </row>
    <row r="4" spans="1:9" ht="12.75">
      <c r="A4" t="s">
        <v>551</v>
      </c>
      <c r="B4" s="1" t="s">
        <v>54</v>
      </c>
      <c r="C4" s="6" t="str">
        <f t="shared" si="0"/>
        <v>13610116</v>
      </c>
      <c r="D4" s="1" t="s">
        <v>55</v>
      </c>
      <c r="E4" s="1"/>
      <c r="F4" s="1"/>
      <c r="G4" s="1"/>
      <c r="H4" s="1" t="s">
        <v>433</v>
      </c>
      <c r="I4" s="1" t="s">
        <v>432</v>
      </c>
    </row>
    <row r="5" spans="1:9" ht="12.75">
      <c r="A5" t="s">
        <v>551</v>
      </c>
      <c r="B5" s="1" t="s">
        <v>101</v>
      </c>
      <c r="C5" s="6" t="str">
        <f t="shared" si="0"/>
        <v>13610119</v>
      </c>
      <c r="D5" s="1" t="s">
        <v>599</v>
      </c>
      <c r="E5" s="1"/>
      <c r="F5" s="1"/>
      <c r="G5" s="1"/>
      <c r="H5" s="1" t="s">
        <v>102</v>
      </c>
      <c r="I5" s="1" t="s">
        <v>73</v>
      </c>
    </row>
    <row r="6" spans="1:11" ht="12.75">
      <c r="A6" t="s">
        <v>551</v>
      </c>
      <c r="B6" s="1" t="s">
        <v>56</v>
      </c>
      <c r="C6" s="6" t="str">
        <f t="shared" si="0"/>
        <v>13610122</v>
      </c>
      <c r="D6" s="1" t="s">
        <v>595</v>
      </c>
      <c r="E6" s="1"/>
      <c r="F6" s="1"/>
      <c r="G6" s="1" t="s">
        <v>562</v>
      </c>
      <c r="H6" s="1" t="s">
        <v>57</v>
      </c>
      <c r="I6" s="1" t="s">
        <v>650</v>
      </c>
      <c r="J6" s="1" t="s">
        <v>609</v>
      </c>
      <c r="K6" s="1" t="s">
        <v>610</v>
      </c>
    </row>
    <row r="7" spans="1:12" ht="12.75">
      <c r="A7" t="s">
        <v>551</v>
      </c>
      <c r="B7" s="1" t="s">
        <v>58</v>
      </c>
      <c r="C7" s="6" t="str">
        <f t="shared" si="0"/>
        <v>13610127</v>
      </c>
      <c r="D7" s="1" t="s">
        <v>604</v>
      </c>
      <c r="E7" s="1" t="s">
        <v>557</v>
      </c>
      <c r="F7" s="1" t="s">
        <v>603</v>
      </c>
      <c r="G7" s="1"/>
      <c r="H7" s="1" t="s">
        <v>59</v>
      </c>
      <c r="I7" s="1" t="s">
        <v>434</v>
      </c>
      <c r="J7" t="s">
        <v>666</v>
      </c>
      <c r="L7" s="1" t="s">
        <v>90</v>
      </c>
    </row>
    <row r="8" spans="1:11" ht="12.75">
      <c r="A8" t="s">
        <v>551</v>
      </c>
      <c r="B8" s="1" t="s">
        <v>60</v>
      </c>
      <c r="C8" s="6" t="str">
        <f t="shared" si="0"/>
        <v>13610129</v>
      </c>
      <c r="D8" s="1" t="s">
        <v>573</v>
      </c>
      <c r="E8" s="1"/>
      <c r="F8" s="1"/>
      <c r="G8" s="1" t="s">
        <v>562</v>
      </c>
      <c r="H8" s="1" t="s">
        <v>61</v>
      </c>
      <c r="I8" s="1" t="s">
        <v>651</v>
      </c>
      <c r="J8" t="s">
        <v>668</v>
      </c>
      <c r="K8" s="1" t="s">
        <v>610</v>
      </c>
    </row>
    <row r="9" spans="1:9" ht="12.75">
      <c r="A9" t="s">
        <v>551</v>
      </c>
      <c r="B9" s="1" t="s">
        <v>60</v>
      </c>
      <c r="C9" s="6" t="str">
        <f t="shared" si="0"/>
        <v>13610129</v>
      </c>
      <c r="D9" s="1" t="s">
        <v>435</v>
      </c>
      <c r="E9" s="1"/>
      <c r="F9" s="1"/>
      <c r="G9" s="1"/>
      <c r="H9" s="1" t="s">
        <v>62</v>
      </c>
      <c r="I9" s="1" t="s">
        <v>650</v>
      </c>
    </row>
    <row r="10" spans="1:9" ht="12.75">
      <c r="A10" t="s">
        <v>551</v>
      </c>
      <c r="B10" s="1" t="s">
        <v>63</v>
      </c>
      <c r="C10" s="6" t="str">
        <f t="shared" si="0"/>
        <v>13610207</v>
      </c>
      <c r="D10" s="1" t="s">
        <v>64</v>
      </c>
      <c r="E10" s="1"/>
      <c r="F10" s="1"/>
      <c r="G10" s="1"/>
      <c r="H10" s="1" t="s">
        <v>436</v>
      </c>
      <c r="I10" s="1" t="s">
        <v>65</v>
      </c>
    </row>
    <row r="11" spans="1:9" ht="12.75">
      <c r="A11" t="s">
        <v>551</v>
      </c>
      <c r="B11" s="1" t="s">
        <v>66</v>
      </c>
      <c r="C11" s="6" t="str">
        <f t="shared" si="0"/>
        <v>13610210</v>
      </c>
      <c r="D11" s="1" t="s">
        <v>596</v>
      </c>
      <c r="E11" s="1"/>
      <c r="F11" s="1"/>
      <c r="G11" s="1" t="s">
        <v>562</v>
      </c>
      <c r="H11" s="1" t="s">
        <v>437</v>
      </c>
      <c r="I11" s="1" t="s">
        <v>652</v>
      </c>
    </row>
    <row r="12" spans="1:12" ht="12.75">
      <c r="A12" t="s">
        <v>551</v>
      </c>
      <c r="B12" s="1" t="s">
        <v>67</v>
      </c>
      <c r="C12" s="6" t="str">
        <f t="shared" si="0"/>
        <v>13610211</v>
      </c>
      <c r="D12" s="1" t="s">
        <v>68</v>
      </c>
      <c r="E12" s="1"/>
      <c r="F12" s="1"/>
      <c r="G12" s="1" t="s">
        <v>562</v>
      </c>
      <c r="H12" s="1" t="s">
        <v>69</v>
      </c>
      <c r="I12" s="1" t="s">
        <v>648</v>
      </c>
      <c r="L12" s="1" t="s">
        <v>91</v>
      </c>
    </row>
    <row r="13" spans="1:11" ht="12.75">
      <c r="A13" t="s">
        <v>551</v>
      </c>
      <c r="B13" s="1" t="s">
        <v>67</v>
      </c>
      <c r="C13" s="6" t="str">
        <f t="shared" si="0"/>
        <v>13610211</v>
      </c>
      <c r="D13" s="1" t="s">
        <v>97</v>
      </c>
      <c r="E13" s="1"/>
      <c r="F13" s="1"/>
      <c r="G13" s="1"/>
      <c r="H13" s="1" t="s">
        <v>449</v>
      </c>
      <c r="I13" s="1" t="s">
        <v>98</v>
      </c>
      <c r="J13" s="1" t="s">
        <v>613</v>
      </c>
      <c r="K13" s="1" t="s">
        <v>610</v>
      </c>
    </row>
    <row r="14" spans="1:11" ht="12.75">
      <c r="A14" t="s">
        <v>551</v>
      </c>
      <c r="B14" s="1" t="s">
        <v>67</v>
      </c>
      <c r="C14" s="6" t="str">
        <f t="shared" si="0"/>
        <v>13610211</v>
      </c>
      <c r="D14" s="1" t="s">
        <v>74</v>
      </c>
      <c r="E14" s="1"/>
      <c r="F14" s="1"/>
      <c r="G14" s="1"/>
      <c r="H14" s="1" t="s">
        <v>440</v>
      </c>
      <c r="I14" s="1" t="s">
        <v>439</v>
      </c>
      <c r="J14" s="1" t="s">
        <v>611</v>
      </c>
      <c r="K14" s="1" t="s">
        <v>610</v>
      </c>
    </row>
    <row r="15" spans="1:9" ht="12.75">
      <c r="A15" t="s">
        <v>551</v>
      </c>
      <c r="B15" s="1" t="s">
        <v>67</v>
      </c>
      <c r="C15" s="6" t="str">
        <f t="shared" si="0"/>
        <v>13610211</v>
      </c>
      <c r="D15" s="1" t="s">
        <v>593</v>
      </c>
      <c r="E15" s="1"/>
      <c r="F15" s="1"/>
      <c r="G15" s="1" t="s">
        <v>562</v>
      </c>
      <c r="H15" s="1" t="s">
        <v>438</v>
      </c>
      <c r="I15" s="1" t="s">
        <v>653</v>
      </c>
    </row>
    <row r="16" spans="1:12" ht="12.75">
      <c r="A16" t="s">
        <v>551</v>
      </c>
      <c r="B16" s="1" t="s">
        <v>70</v>
      </c>
      <c r="C16" s="6" t="str">
        <f t="shared" si="0"/>
        <v>13610219</v>
      </c>
      <c r="D16" s="1" t="s">
        <v>71</v>
      </c>
      <c r="E16" s="1"/>
      <c r="F16" s="1"/>
      <c r="G16" s="1"/>
      <c r="H16" s="1" t="s">
        <v>72</v>
      </c>
      <c r="I16" s="1" t="s">
        <v>73</v>
      </c>
      <c r="L16" s="1" t="s">
        <v>92</v>
      </c>
    </row>
    <row r="17" spans="1:11" ht="12.75">
      <c r="A17" t="s">
        <v>551</v>
      </c>
      <c r="B17" s="1" t="s">
        <v>75</v>
      </c>
      <c r="C17" s="6" t="str">
        <f t="shared" si="0"/>
        <v>13610222</v>
      </c>
      <c r="D17" s="1" t="s">
        <v>76</v>
      </c>
      <c r="E17" s="1"/>
      <c r="F17" s="1"/>
      <c r="G17" s="1"/>
      <c r="H17" s="1" t="s">
        <v>441</v>
      </c>
      <c r="J17" s="1" t="s">
        <v>612</v>
      </c>
      <c r="K17" s="1" t="s">
        <v>610</v>
      </c>
    </row>
    <row r="18" spans="1:9" ht="12.75">
      <c r="A18" t="s">
        <v>551</v>
      </c>
      <c r="B18" s="1" t="s">
        <v>77</v>
      </c>
      <c r="C18" s="6" t="str">
        <f t="shared" si="0"/>
        <v>13610227</v>
      </c>
      <c r="D18" s="1" t="s">
        <v>597</v>
      </c>
      <c r="E18" s="1"/>
      <c r="F18" s="1"/>
      <c r="G18" s="1" t="s">
        <v>562</v>
      </c>
      <c r="H18" s="1" t="s">
        <v>78</v>
      </c>
      <c r="I18" s="1" t="s">
        <v>648</v>
      </c>
    </row>
    <row r="19" spans="1:9" ht="12.75">
      <c r="A19" t="s">
        <v>551</v>
      </c>
      <c r="B19" s="1" t="s">
        <v>79</v>
      </c>
      <c r="C19" s="6" t="str">
        <f t="shared" si="0"/>
        <v>13610302</v>
      </c>
      <c r="D19" s="1" t="s">
        <v>80</v>
      </c>
      <c r="E19" s="1"/>
      <c r="F19" s="1"/>
      <c r="G19" s="1"/>
      <c r="H19" s="1" t="s">
        <v>442</v>
      </c>
      <c r="I19" s="1" t="s">
        <v>648</v>
      </c>
    </row>
    <row r="20" spans="1:12" ht="12.75">
      <c r="A20" t="s">
        <v>551</v>
      </c>
      <c r="B20" s="1" t="s">
        <v>443</v>
      </c>
      <c r="C20" s="6" t="str">
        <f t="shared" si="0"/>
        <v>13610307</v>
      </c>
      <c r="D20" s="1" t="s">
        <v>574</v>
      </c>
      <c r="E20" s="1"/>
      <c r="F20" s="1"/>
      <c r="G20" s="1" t="s">
        <v>562</v>
      </c>
      <c r="H20" s="1" t="s">
        <v>81</v>
      </c>
      <c r="I20" s="1" t="s">
        <v>647</v>
      </c>
      <c r="J20" t="s">
        <v>671</v>
      </c>
      <c r="K20" s="1" t="s">
        <v>610</v>
      </c>
      <c r="L20" s="1" t="s">
        <v>93</v>
      </c>
    </row>
    <row r="21" spans="1:9" ht="12.75">
      <c r="A21" t="s">
        <v>551</v>
      </c>
      <c r="B21" s="1" t="s">
        <v>82</v>
      </c>
      <c r="C21" s="6" t="str">
        <f t="shared" si="0"/>
        <v>13610309</v>
      </c>
      <c r="D21" s="1" t="s">
        <v>446</v>
      </c>
      <c r="E21" s="1"/>
      <c r="F21" s="1"/>
      <c r="G21" s="1"/>
      <c r="H21" s="1" t="s">
        <v>445</v>
      </c>
      <c r="I21" s="1" t="s">
        <v>444</v>
      </c>
    </row>
    <row r="22" spans="1:12" ht="12.75">
      <c r="A22" t="s">
        <v>551</v>
      </c>
      <c r="B22" s="1" t="s">
        <v>83</v>
      </c>
      <c r="C22" s="6" t="str">
        <f t="shared" si="0"/>
        <v>13610318</v>
      </c>
      <c r="D22" s="1" t="s">
        <v>447</v>
      </c>
      <c r="E22" s="1"/>
      <c r="F22" s="1"/>
      <c r="G22" s="1"/>
      <c r="H22" s="1" t="s">
        <v>84</v>
      </c>
      <c r="I22" s="1" t="s">
        <v>85</v>
      </c>
      <c r="J22" t="s">
        <v>672</v>
      </c>
      <c r="K22" s="1" t="s">
        <v>610</v>
      </c>
      <c r="L22" s="1" t="s">
        <v>94</v>
      </c>
    </row>
    <row r="23" spans="1:11" ht="12.75">
      <c r="A23" t="s">
        <v>551</v>
      </c>
      <c r="B23" s="1" t="s">
        <v>86</v>
      </c>
      <c r="C23" s="6" t="str">
        <f t="shared" si="0"/>
        <v>13610323</v>
      </c>
      <c r="D23" s="1" t="s">
        <v>575</v>
      </c>
      <c r="E23" s="1"/>
      <c r="F23" s="1"/>
      <c r="G23" s="1" t="s">
        <v>562</v>
      </c>
      <c r="H23" s="1" t="s">
        <v>87</v>
      </c>
      <c r="I23" s="1" t="s">
        <v>648</v>
      </c>
      <c r="J23" s="1" t="s">
        <v>670</v>
      </c>
      <c r="K23" s="1" t="s">
        <v>610</v>
      </c>
    </row>
    <row r="24" spans="1:9" ht="12.75">
      <c r="A24" t="s">
        <v>551</v>
      </c>
      <c r="B24" s="1" t="s">
        <v>5</v>
      </c>
      <c r="C24" s="6" t="str">
        <f t="shared" si="0"/>
        <v>13611101</v>
      </c>
      <c r="D24" s="1" t="s">
        <v>6</v>
      </c>
      <c r="E24" s="1"/>
      <c r="F24" s="1"/>
      <c r="G24" s="1"/>
      <c r="H24" s="1" t="s">
        <v>7</v>
      </c>
      <c r="I24" s="1" t="s">
        <v>642</v>
      </c>
    </row>
    <row r="25" spans="1:9" ht="12.75">
      <c r="A25" t="s">
        <v>551</v>
      </c>
      <c r="B25" s="1" t="s">
        <v>8</v>
      </c>
      <c r="C25" s="6" t="str">
        <f t="shared" si="0"/>
        <v>13611106</v>
      </c>
      <c r="D25" s="1" t="s">
        <v>9</v>
      </c>
      <c r="E25" s="1"/>
      <c r="F25" s="1"/>
      <c r="G25" s="1"/>
      <c r="H25" s="1" t="s">
        <v>10</v>
      </c>
      <c r="I25" s="1" t="s">
        <v>11</v>
      </c>
    </row>
    <row r="26" spans="1:9" ht="12.75">
      <c r="A26" t="s">
        <v>551</v>
      </c>
      <c r="B26" s="1" t="s">
        <v>12</v>
      </c>
      <c r="C26" s="6" t="str">
        <f t="shared" si="0"/>
        <v>13611108</v>
      </c>
      <c r="D26" s="1" t="s">
        <v>13</v>
      </c>
      <c r="E26" s="1"/>
      <c r="F26" s="1"/>
      <c r="G26" s="1"/>
      <c r="H26" s="1" t="s">
        <v>14</v>
      </c>
      <c r="I26" s="1" t="s">
        <v>15</v>
      </c>
    </row>
    <row r="27" spans="1:9" ht="12.75">
      <c r="A27" t="s">
        <v>551</v>
      </c>
      <c r="B27" s="1" t="s">
        <v>16</v>
      </c>
      <c r="C27" s="6" t="str">
        <f t="shared" si="0"/>
        <v>13611109</v>
      </c>
      <c r="D27" s="1" t="s">
        <v>17</v>
      </c>
      <c r="E27" s="1"/>
      <c r="F27" s="1"/>
      <c r="G27" s="1"/>
      <c r="H27" s="1" t="s">
        <v>419</v>
      </c>
      <c r="I27" s="1" t="s">
        <v>418</v>
      </c>
    </row>
    <row r="28" spans="1:9" ht="12.75">
      <c r="A28" t="s">
        <v>551</v>
      </c>
      <c r="B28" s="1" t="s">
        <v>18</v>
      </c>
      <c r="C28" s="6" t="str">
        <f t="shared" si="0"/>
        <v>13611111</v>
      </c>
      <c r="D28" s="1" t="s">
        <v>420</v>
      </c>
      <c r="E28" s="1"/>
      <c r="F28" s="1"/>
      <c r="G28" s="1"/>
      <c r="H28" s="1" t="s">
        <v>19</v>
      </c>
      <c r="I28" s="1" t="s">
        <v>643</v>
      </c>
    </row>
    <row r="29" spans="1:9" ht="12.75">
      <c r="A29" t="s">
        <v>551</v>
      </c>
      <c r="B29" s="1" t="s">
        <v>20</v>
      </c>
      <c r="C29" s="6" t="str">
        <f t="shared" si="0"/>
        <v>13611116</v>
      </c>
      <c r="D29" s="1" t="s">
        <v>421</v>
      </c>
      <c r="E29" s="1"/>
      <c r="F29" s="1"/>
      <c r="G29" s="1"/>
      <c r="H29" s="1" t="s">
        <v>423</v>
      </c>
      <c r="I29" s="1" t="s">
        <v>422</v>
      </c>
    </row>
    <row r="30" spans="1:12" ht="12.75">
      <c r="A30" t="s">
        <v>551</v>
      </c>
      <c r="B30" s="1" t="s">
        <v>21</v>
      </c>
      <c r="C30" s="6" t="str">
        <f t="shared" si="0"/>
        <v>13611122</v>
      </c>
      <c r="D30" s="1" t="s">
        <v>448</v>
      </c>
      <c r="E30" s="1" t="s">
        <v>560</v>
      </c>
      <c r="F30" s="1"/>
      <c r="G30" s="1"/>
      <c r="H30" s="1" t="s">
        <v>88</v>
      </c>
      <c r="L30" s="1" t="s">
        <v>95</v>
      </c>
    </row>
    <row r="31" spans="1:9" ht="12.75">
      <c r="A31" t="s">
        <v>551</v>
      </c>
      <c r="B31" s="1" t="s">
        <v>21</v>
      </c>
      <c r="C31" s="6" t="str">
        <f t="shared" si="0"/>
        <v>13611122</v>
      </c>
      <c r="D31" s="1" t="s">
        <v>22</v>
      </c>
      <c r="E31" s="1"/>
      <c r="F31" s="1"/>
      <c r="G31" s="1"/>
      <c r="H31" s="1" t="s">
        <v>23</v>
      </c>
      <c r="I31" s="1" t="s">
        <v>644</v>
      </c>
    </row>
    <row r="32" spans="1:12" ht="12.75">
      <c r="A32" t="s">
        <v>551</v>
      </c>
      <c r="B32" s="1" t="s">
        <v>21</v>
      </c>
      <c r="C32" s="6" t="str">
        <f t="shared" si="0"/>
        <v>13611122</v>
      </c>
      <c r="D32" s="1" t="s">
        <v>594</v>
      </c>
      <c r="E32" s="1"/>
      <c r="F32" s="1"/>
      <c r="G32" s="1" t="s">
        <v>562</v>
      </c>
      <c r="H32" s="1" t="s">
        <v>24</v>
      </c>
      <c r="I32" s="1" t="s">
        <v>645</v>
      </c>
      <c r="L32" s="1" t="s">
        <v>43</v>
      </c>
    </row>
    <row r="33" spans="1:8" ht="12.75">
      <c r="A33" t="s">
        <v>551</v>
      </c>
      <c r="B33" s="1" t="s">
        <v>99</v>
      </c>
      <c r="C33" s="6" t="str">
        <f t="shared" si="0"/>
        <v>13611123</v>
      </c>
      <c r="D33" s="1" t="s">
        <v>308</v>
      </c>
      <c r="E33" s="1"/>
      <c r="F33" s="1"/>
      <c r="G33" s="1" t="s">
        <v>562</v>
      </c>
      <c r="H33" s="1" t="s">
        <v>100</v>
      </c>
    </row>
    <row r="34" spans="1:9" ht="12.75">
      <c r="A34" t="s">
        <v>551</v>
      </c>
      <c r="B34" s="1" t="s">
        <v>25</v>
      </c>
      <c r="C34" s="6" t="str">
        <f aca="true" t="shared" si="1" ref="C34:C65">LEFT(B34,4)&amp;TEXT((FIND(MID(B34,6,3),"JanFebMarAprMayJunJulAugSepOctNovDec")+2)/3,"00")&amp;TEXT(VALUE(RIGHT(B34,2)),"00")</f>
        <v>13611124</v>
      </c>
      <c r="D34" s="1" t="s">
        <v>26</v>
      </c>
      <c r="E34" s="1"/>
      <c r="F34" s="1"/>
      <c r="G34" s="1"/>
      <c r="H34" s="1" t="s">
        <v>27</v>
      </c>
      <c r="I34" s="1" t="s">
        <v>28</v>
      </c>
    </row>
    <row r="35" spans="1:9" ht="12.75">
      <c r="A35" t="s">
        <v>551</v>
      </c>
      <c r="B35" s="1" t="s">
        <v>29</v>
      </c>
      <c r="C35" s="6" t="str">
        <f t="shared" si="1"/>
        <v>13611127</v>
      </c>
      <c r="D35" s="1" t="s">
        <v>570</v>
      </c>
      <c r="E35" s="1"/>
      <c r="F35" s="1"/>
      <c r="G35" s="1" t="s">
        <v>562</v>
      </c>
      <c r="H35" s="1" t="s">
        <v>424</v>
      </c>
      <c r="I35" s="1" t="s">
        <v>30</v>
      </c>
    </row>
    <row r="36" spans="1:9" ht="12.75">
      <c r="A36" t="s">
        <v>551</v>
      </c>
      <c r="B36" s="1" t="s">
        <v>31</v>
      </c>
      <c r="C36" s="6" t="str">
        <f t="shared" si="1"/>
        <v>13611205</v>
      </c>
      <c r="D36" s="1" t="s">
        <v>426</v>
      </c>
      <c r="E36" s="1"/>
      <c r="F36" s="1"/>
      <c r="G36" s="1"/>
      <c r="H36" s="1" t="s">
        <v>32</v>
      </c>
      <c r="I36" s="1" t="s">
        <v>425</v>
      </c>
    </row>
    <row r="37" spans="1:9" ht="12.75">
      <c r="A37" t="s">
        <v>551</v>
      </c>
      <c r="B37" s="1" t="s">
        <v>33</v>
      </c>
      <c r="C37" s="6" t="str">
        <f t="shared" si="1"/>
        <v>13611209</v>
      </c>
      <c r="D37" s="1" t="s">
        <v>34</v>
      </c>
      <c r="E37" s="1"/>
      <c r="F37" s="1"/>
      <c r="G37" s="1"/>
      <c r="H37" s="1" t="s">
        <v>428</v>
      </c>
      <c r="I37" s="1" t="s">
        <v>427</v>
      </c>
    </row>
    <row r="38" spans="1:12" ht="12.75">
      <c r="A38" t="s">
        <v>551</v>
      </c>
      <c r="B38" s="1" t="s">
        <v>33</v>
      </c>
      <c r="C38" s="6" t="str">
        <f t="shared" si="1"/>
        <v>13611209</v>
      </c>
      <c r="D38" s="1" t="s">
        <v>598</v>
      </c>
      <c r="E38" s="1" t="s">
        <v>561</v>
      </c>
      <c r="F38" s="1"/>
      <c r="G38" s="1" t="s">
        <v>562</v>
      </c>
      <c r="H38" s="1" t="s">
        <v>89</v>
      </c>
      <c r="L38" s="1" t="s">
        <v>96</v>
      </c>
    </row>
    <row r="39" spans="1:11" ht="12.75">
      <c r="A39" t="s">
        <v>551</v>
      </c>
      <c r="B39" s="1" t="s">
        <v>35</v>
      </c>
      <c r="C39" s="6" t="str">
        <f t="shared" si="1"/>
        <v>13611211</v>
      </c>
      <c r="D39" s="1" t="s">
        <v>37</v>
      </c>
      <c r="E39" s="1"/>
      <c r="F39" s="1"/>
      <c r="G39" s="1"/>
      <c r="H39" s="1" t="s">
        <v>38</v>
      </c>
      <c r="I39" s="1" t="s">
        <v>647</v>
      </c>
      <c r="J39" t="s">
        <v>667</v>
      </c>
      <c r="K39" s="1" t="s">
        <v>610</v>
      </c>
    </row>
    <row r="40" spans="1:12" ht="12.75">
      <c r="A40" t="s">
        <v>551</v>
      </c>
      <c r="B40" s="1" t="s">
        <v>35</v>
      </c>
      <c r="C40" s="6" t="str">
        <f t="shared" si="1"/>
        <v>13611211</v>
      </c>
      <c r="D40" s="1" t="s">
        <v>569</v>
      </c>
      <c r="E40" s="1"/>
      <c r="F40" s="1"/>
      <c r="G40" s="1" t="s">
        <v>562</v>
      </c>
      <c r="H40" s="1" t="s">
        <v>36</v>
      </c>
      <c r="I40" s="1" t="s">
        <v>646</v>
      </c>
      <c r="L40" s="1" t="s">
        <v>44</v>
      </c>
    </row>
    <row r="41" spans="1:12" ht="12.75">
      <c r="A41" t="s">
        <v>551</v>
      </c>
      <c r="B41" s="1" t="s">
        <v>35</v>
      </c>
      <c r="C41" s="6" t="str">
        <f t="shared" si="1"/>
        <v>13611211</v>
      </c>
      <c r="D41" s="1" t="s">
        <v>39</v>
      </c>
      <c r="E41" s="1"/>
      <c r="F41" s="1"/>
      <c r="G41" s="1"/>
      <c r="H41" s="1" t="s">
        <v>40</v>
      </c>
      <c r="I41" s="1" t="s">
        <v>41</v>
      </c>
      <c r="L41" s="1" t="s">
        <v>45</v>
      </c>
    </row>
    <row r="42" spans="1:9" ht="12.75">
      <c r="A42" t="s">
        <v>551</v>
      </c>
      <c r="B42" s="1" t="s">
        <v>42</v>
      </c>
      <c r="C42" s="6" t="str">
        <f t="shared" si="1"/>
        <v>13611215</v>
      </c>
      <c r="D42" s="1" t="s">
        <v>431</v>
      </c>
      <c r="E42" s="1"/>
      <c r="F42" s="1"/>
      <c r="G42" s="1"/>
      <c r="H42" s="1" t="s">
        <v>430</v>
      </c>
      <c r="I42" s="1" t="s">
        <v>429</v>
      </c>
    </row>
    <row r="43" spans="1:9" ht="12.75">
      <c r="A43" t="s">
        <v>551</v>
      </c>
      <c r="B43" s="1" t="s">
        <v>46</v>
      </c>
      <c r="C43" s="6" t="str">
        <f t="shared" si="1"/>
        <v>13611221</v>
      </c>
      <c r="D43" s="1" t="s">
        <v>572</v>
      </c>
      <c r="E43" s="1"/>
      <c r="F43" s="1"/>
      <c r="G43" s="1" t="s">
        <v>562</v>
      </c>
      <c r="H43" s="1" t="s">
        <v>47</v>
      </c>
      <c r="I43" s="1" t="s">
        <v>648</v>
      </c>
    </row>
    <row r="44" spans="1:9" ht="12.75">
      <c r="A44" t="s">
        <v>551</v>
      </c>
      <c r="B44" s="1" t="s">
        <v>133</v>
      </c>
      <c r="C44" s="6" t="str">
        <f t="shared" si="1"/>
        <v>13620110</v>
      </c>
      <c r="D44" s="1" t="s">
        <v>134</v>
      </c>
      <c r="E44" s="1"/>
      <c r="F44" s="1"/>
      <c r="G44" s="1"/>
      <c r="H44" s="1" t="s">
        <v>135</v>
      </c>
      <c r="I44" s="1" t="s">
        <v>136</v>
      </c>
    </row>
    <row r="45" spans="1:11" ht="12.75">
      <c r="A45" t="s">
        <v>551</v>
      </c>
      <c r="B45" s="1" t="s">
        <v>137</v>
      </c>
      <c r="C45" s="6" t="str">
        <f t="shared" si="1"/>
        <v>13620113</v>
      </c>
      <c r="D45" s="1" t="s">
        <v>471</v>
      </c>
      <c r="E45" s="1"/>
      <c r="F45" s="1"/>
      <c r="G45" s="1"/>
      <c r="H45" s="1" t="s">
        <v>138</v>
      </c>
      <c r="I45" s="1" t="s">
        <v>470</v>
      </c>
      <c r="J45" s="1" t="s">
        <v>135</v>
      </c>
      <c r="K45" s="1" t="s">
        <v>610</v>
      </c>
    </row>
    <row r="46" spans="1:9" ht="12.75">
      <c r="A46" t="s">
        <v>551</v>
      </c>
      <c r="B46" s="1" t="s">
        <v>145</v>
      </c>
      <c r="C46" s="6" t="str">
        <f t="shared" si="1"/>
        <v>13620212</v>
      </c>
      <c r="D46" s="1" t="s">
        <v>600</v>
      </c>
      <c r="E46" s="1"/>
      <c r="F46" s="1"/>
      <c r="G46" s="1"/>
      <c r="H46" s="1" t="s">
        <v>478</v>
      </c>
      <c r="I46" s="1" t="s">
        <v>477</v>
      </c>
    </row>
    <row r="47" spans="1:12" ht="12.75">
      <c r="A47" t="s">
        <v>551</v>
      </c>
      <c r="B47" s="1" t="s">
        <v>684</v>
      </c>
      <c r="C47" s="6" t="str">
        <f t="shared" si="1"/>
        <v>13620218</v>
      </c>
      <c r="D47" s="1" t="s">
        <v>159</v>
      </c>
      <c r="E47" s="1"/>
      <c r="F47" s="1"/>
      <c r="G47" s="1" t="s">
        <v>562</v>
      </c>
      <c r="H47" s="1" t="s">
        <v>685</v>
      </c>
      <c r="I47" s="1" t="s">
        <v>409</v>
      </c>
      <c r="J47" s="1" t="s">
        <v>686</v>
      </c>
      <c r="K47" s="1" t="s">
        <v>675</v>
      </c>
      <c r="L47" t="s">
        <v>687</v>
      </c>
    </row>
    <row r="48" spans="1:11" ht="12.75">
      <c r="A48" t="s">
        <v>551</v>
      </c>
      <c r="B48" s="1" t="s">
        <v>141</v>
      </c>
      <c r="C48" s="6" t="str">
        <f t="shared" si="1"/>
        <v>13620305</v>
      </c>
      <c r="D48" s="1" t="s">
        <v>474</v>
      </c>
      <c r="E48" s="1"/>
      <c r="F48" s="1"/>
      <c r="G48" s="1"/>
      <c r="H48" s="1" t="s">
        <v>142</v>
      </c>
      <c r="I48" s="1" t="s">
        <v>473</v>
      </c>
      <c r="J48" s="1" t="s">
        <v>621</v>
      </c>
      <c r="K48" s="1" t="s">
        <v>610</v>
      </c>
    </row>
    <row r="49" spans="1:11" ht="12.75">
      <c r="A49" t="s">
        <v>551</v>
      </c>
      <c r="B49" s="1" t="s">
        <v>103</v>
      </c>
      <c r="C49" s="6" t="str">
        <f t="shared" si="1"/>
        <v>13620306</v>
      </c>
      <c r="D49" s="1" t="s">
        <v>452</v>
      </c>
      <c r="E49" s="1"/>
      <c r="F49" s="1"/>
      <c r="G49" s="1"/>
      <c r="H49" s="1" t="s">
        <v>451</v>
      </c>
      <c r="I49" s="1" t="s">
        <v>450</v>
      </c>
      <c r="J49" s="1" t="s">
        <v>614</v>
      </c>
      <c r="K49" s="1" t="s">
        <v>610</v>
      </c>
    </row>
    <row r="50" spans="1:9" ht="12.75">
      <c r="A50" t="s">
        <v>551</v>
      </c>
      <c r="B50" s="1" t="s">
        <v>104</v>
      </c>
      <c r="C50" s="6" t="str">
        <f t="shared" si="1"/>
        <v>13620330</v>
      </c>
      <c r="D50" s="1" t="s">
        <v>454</v>
      </c>
      <c r="E50" s="1"/>
      <c r="F50" s="1"/>
      <c r="G50" s="1"/>
      <c r="H50" s="1" t="s">
        <v>105</v>
      </c>
      <c r="I50" s="1" t="s">
        <v>453</v>
      </c>
    </row>
    <row r="51" spans="1:9" ht="12.75">
      <c r="A51" t="s">
        <v>551</v>
      </c>
      <c r="B51" s="1" t="s">
        <v>106</v>
      </c>
      <c r="C51" s="6" t="str">
        <f t="shared" si="1"/>
        <v>13620401</v>
      </c>
      <c r="D51" s="1" t="s">
        <v>107</v>
      </c>
      <c r="E51" s="1"/>
      <c r="F51" s="1"/>
      <c r="G51" s="1"/>
      <c r="H51" s="1" t="s">
        <v>108</v>
      </c>
      <c r="I51" s="1" t="s">
        <v>109</v>
      </c>
    </row>
    <row r="52" spans="1:12" ht="12.75">
      <c r="A52" t="s">
        <v>551</v>
      </c>
      <c r="B52" s="1" t="s">
        <v>106</v>
      </c>
      <c r="C52" s="6" t="str">
        <f t="shared" si="1"/>
        <v>13620401</v>
      </c>
      <c r="D52" s="1" t="s">
        <v>107</v>
      </c>
      <c r="E52" s="1"/>
      <c r="F52" s="1"/>
      <c r="G52" s="1" t="s">
        <v>780</v>
      </c>
      <c r="H52" s="1" t="s">
        <v>108</v>
      </c>
      <c r="J52" s="1" t="s">
        <v>678</v>
      </c>
      <c r="K52" s="1" t="s">
        <v>675</v>
      </c>
      <c r="L52" s="1" t="s">
        <v>679</v>
      </c>
    </row>
    <row r="53" spans="1:11" ht="12.75">
      <c r="A53" t="s">
        <v>551</v>
      </c>
      <c r="B53" s="1" t="s">
        <v>110</v>
      </c>
      <c r="C53" s="6" t="str">
        <f t="shared" si="1"/>
        <v>13620402</v>
      </c>
      <c r="D53" s="1" t="s">
        <v>457</v>
      </c>
      <c r="E53" s="1"/>
      <c r="F53" s="1"/>
      <c r="G53" s="1"/>
      <c r="H53" s="1" t="s">
        <v>456</v>
      </c>
      <c r="I53" s="1" t="s">
        <v>455</v>
      </c>
      <c r="J53" s="1" t="s">
        <v>615</v>
      </c>
      <c r="K53" s="1" t="s">
        <v>610</v>
      </c>
    </row>
    <row r="54" spans="1:11" ht="12.75">
      <c r="A54" t="s">
        <v>551</v>
      </c>
      <c r="B54" s="1" t="s">
        <v>111</v>
      </c>
      <c r="C54" s="6" t="str">
        <f t="shared" si="1"/>
        <v>13620420</v>
      </c>
      <c r="D54" s="1" t="s">
        <v>242</v>
      </c>
      <c r="E54" s="1"/>
      <c r="F54" s="1"/>
      <c r="G54" s="1"/>
      <c r="H54" s="1" t="s">
        <v>459</v>
      </c>
      <c r="I54" s="1" t="s">
        <v>458</v>
      </c>
      <c r="J54" s="1" t="s">
        <v>616</v>
      </c>
      <c r="K54" s="1" t="s">
        <v>610</v>
      </c>
    </row>
    <row r="55" spans="1:9" ht="12.75">
      <c r="A55" t="s">
        <v>551</v>
      </c>
      <c r="B55" s="1" t="s">
        <v>112</v>
      </c>
      <c r="C55" s="6" t="str">
        <f t="shared" si="1"/>
        <v>13620514</v>
      </c>
      <c r="D55" s="1" t="s">
        <v>107</v>
      </c>
      <c r="E55" s="1"/>
      <c r="F55" s="1"/>
      <c r="G55" s="1"/>
      <c r="H55" s="1" t="s">
        <v>461</v>
      </c>
      <c r="I55" s="1" t="s">
        <v>460</v>
      </c>
    </row>
    <row r="56" spans="1:11" ht="12.75">
      <c r="A56" t="s">
        <v>551</v>
      </c>
      <c r="B56" s="1" t="s">
        <v>146</v>
      </c>
      <c r="C56" s="6" t="str">
        <f t="shared" si="1"/>
        <v>13620523</v>
      </c>
      <c r="D56" s="1" t="s">
        <v>147</v>
      </c>
      <c r="E56" s="1"/>
      <c r="F56" s="1"/>
      <c r="G56" s="1"/>
      <c r="H56" s="1" t="s">
        <v>479</v>
      </c>
      <c r="I56" s="1" t="s">
        <v>148</v>
      </c>
      <c r="J56" s="1" t="s">
        <v>622</v>
      </c>
      <c r="K56" s="1" t="s">
        <v>640</v>
      </c>
    </row>
    <row r="57" spans="1:11" ht="12.75">
      <c r="A57" t="s">
        <v>551</v>
      </c>
      <c r="B57" s="1" t="s">
        <v>113</v>
      </c>
      <c r="C57" s="6" t="str">
        <f t="shared" si="1"/>
        <v>13620528</v>
      </c>
      <c r="D57" s="1" t="s">
        <v>576</v>
      </c>
      <c r="E57" s="1"/>
      <c r="F57" s="1"/>
      <c r="G57" s="1" t="s">
        <v>562</v>
      </c>
      <c r="H57" s="1" t="s">
        <v>114</v>
      </c>
      <c r="I57" s="1" t="s">
        <v>648</v>
      </c>
      <c r="J57" s="1" t="s">
        <v>461</v>
      </c>
      <c r="K57" s="1" t="s">
        <v>610</v>
      </c>
    </row>
    <row r="58" spans="1:12" ht="12.75">
      <c r="A58" t="s">
        <v>551</v>
      </c>
      <c r="B58" s="1" t="s">
        <v>115</v>
      </c>
      <c r="C58" s="6" t="str">
        <f t="shared" si="1"/>
        <v>13620627</v>
      </c>
      <c r="D58" s="1" t="s">
        <v>117</v>
      </c>
      <c r="E58" s="1"/>
      <c r="F58" s="1"/>
      <c r="G58" s="1"/>
      <c r="H58" s="1" t="s">
        <v>464</v>
      </c>
      <c r="I58" s="1" t="s">
        <v>654</v>
      </c>
      <c r="L58" s="1" t="s">
        <v>143</v>
      </c>
    </row>
    <row r="59" spans="1:11" ht="12.75">
      <c r="A59" t="s">
        <v>551</v>
      </c>
      <c r="B59" s="1" t="s">
        <v>115</v>
      </c>
      <c r="C59" s="6" t="str">
        <f t="shared" si="1"/>
        <v>13620627</v>
      </c>
      <c r="D59" s="1" t="s">
        <v>463</v>
      </c>
      <c r="E59" s="1"/>
      <c r="F59" s="1"/>
      <c r="G59" s="1"/>
      <c r="H59" s="1" t="s">
        <v>116</v>
      </c>
      <c r="I59" s="1" t="s">
        <v>462</v>
      </c>
      <c r="J59" t="s">
        <v>669</v>
      </c>
      <c r="K59" s="1" t="s">
        <v>610</v>
      </c>
    </row>
    <row r="60" spans="1:12" ht="12.75">
      <c r="A60" t="s">
        <v>551</v>
      </c>
      <c r="B60" s="1" t="s">
        <v>680</v>
      </c>
      <c r="C60" s="6" t="str">
        <f t="shared" si="1"/>
        <v>13620708</v>
      </c>
      <c r="D60" s="1" t="s">
        <v>788</v>
      </c>
      <c r="E60" s="1"/>
      <c r="F60" s="1"/>
      <c r="G60" s="1" t="s">
        <v>562</v>
      </c>
      <c r="H60" s="1" t="s">
        <v>681</v>
      </c>
      <c r="J60" s="1" t="s">
        <v>682</v>
      </c>
      <c r="K60" s="1" t="s">
        <v>675</v>
      </c>
      <c r="L60" s="1" t="s">
        <v>683</v>
      </c>
    </row>
    <row r="61" spans="1:11" ht="12.75">
      <c r="A61" t="s">
        <v>551</v>
      </c>
      <c r="B61" s="1" t="s">
        <v>118</v>
      </c>
      <c r="C61" s="6" t="str">
        <f t="shared" si="1"/>
        <v>13620719</v>
      </c>
      <c r="D61" s="1" t="s">
        <v>571</v>
      </c>
      <c r="E61" s="1"/>
      <c r="F61" s="1"/>
      <c r="G61" s="1" t="s">
        <v>562</v>
      </c>
      <c r="H61" s="1" t="s">
        <v>119</v>
      </c>
      <c r="I61" s="1" t="s">
        <v>648</v>
      </c>
      <c r="J61" s="1" t="s">
        <v>617</v>
      </c>
      <c r="K61" s="1" t="s">
        <v>610</v>
      </c>
    </row>
    <row r="62" spans="1:12" ht="12.75">
      <c r="A62" t="s">
        <v>551</v>
      </c>
      <c r="B62" s="1" t="s">
        <v>139</v>
      </c>
      <c r="C62" s="6" t="str">
        <f t="shared" si="1"/>
        <v>13621003</v>
      </c>
      <c r="D62" s="1" t="s">
        <v>578</v>
      </c>
      <c r="E62" s="1"/>
      <c r="F62" s="1"/>
      <c r="G62" s="1" t="s">
        <v>562</v>
      </c>
      <c r="H62" s="1" t="s">
        <v>472</v>
      </c>
      <c r="I62" s="1" t="s">
        <v>140</v>
      </c>
      <c r="L62" s="1" t="s">
        <v>144</v>
      </c>
    </row>
    <row r="63" spans="1:9" ht="12.75">
      <c r="A63" t="s">
        <v>551</v>
      </c>
      <c r="B63" s="1" t="s">
        <v>120</v>
      </c>
      <c r="C63" s="6" t="str">
        <f t="shared" si="1"/>
        <v>13621005</v>
      </c>
      <c r="D63" s="1" t="s">
        <v>476</v>
      </c>
      <c r="E63" s="1"/>
      <c r="F63" s="1"/>
      <c r="G63" s="1"/>
      <c r="H63" s="1" t="s">
        <v>475</v>
      </c>
      <c r="I63" s="1" t="s">
        <v>140</v>
      </c>
    </row>
    <row r="64" spans="1:11" ht="12.75">
      <c r="A64" t="s">
        <v>551</v>
      </c>
      <c r="B64" s="1" t="s">
        <v>120</v>
      </c>
      <c r="C64" s="6" t="str">
        <f t="shared" si="1"/>
        <v>13621005</v>
      </c>
      <c r="D64" s="1" t="s">
        <v>121</v>
      </c>
      <c r="E64" s="1"/>
      <c r="F64" s="1"/>
      <c r="G64" s="1"/>
      <c r="H64" s="1" t="s">
        <v>122</v>
      </c>
      <c r="I64" s="1" t="s">
        <v>655</v>
      </c>
      <c r="J64" s="1" t="s">
        <v>123</v>
      </c>
      <c r="K64" s="1" t="s">
        <v>610</v>
      </c>
    </row>
    <row r="65" spans="1:9" ht="12.75">
      <c r="A65" t="s">
        <v>551</v>
      </c>
      <c r="B65" s="1" t="s">
        <v>120</v>
      </c>
      <c r="C65" s="6" t="str">
        <f t="shared" si="1"/>
        <v>13621005</v>
      </c>
      <c r="D65" s="1" t="s">
        <v>466</v>
      </c>
      <c r="E65" s="1"/>
      <c r="F65" s="1"/>
      <c r="G65" s="1"/>
      <c r="H65" s="1" t="s">
        <v>123</v>
      </c>
      <c r="I65" s="1" t="s">
        <v>465</v>
      </c>
    </row>
    <row r="66" spans="1:11" ht="12.75">
      <c r="A66" t="s">
        <v>551</v>
      </c>
      <c r="B66" s="1" t="s">
        <v>124</v>
      </c>
      <c r="C66" s="6" t="str">
        <f aca="true" t="shared" si="2" ref="C66:C97">LEFT(B66,4)&amp;TEXT((FIND(MID(B66,6,3),"JanFebMarAprMayJunJulAugSepOctNovDec")+2)/3,"00")&amp;TEXT(VALUE(RIGHT(B66,2)),"00")</f>
        <v>13621129</v>
      </c>
      <c r="D66" s="1" t="s">
        <v>125</v>
      </c>
      <c r="E66" s="1"/>
      <c r="F66" s="1"/>
      <c r="G66" s="1" t="s">
        <v>562</v>
      </c>
      <c r="H66" s="1" t="s">
        <v>468</v>
      </c>
      <c r="I66" s="1" t="s">
        <v>467</v>
      </c>
      <c r="J66" s="1" t="s">
        <v>618</v>
      </c>
      <c r="K66" s="1" t="s">
        <v>610</v>
      </c>
    </row>
    <row r="67" spans="1:11" ht="12.75">
      <c r="A67" t="s">
        <v>551</v>
      </c>
      <c r="B67" s="1" t="s">
        <v>124</v>
      </c>
      <c r="C67" s="6" t="str">
        <f t="shared" si="2"/>
        <v>13621129</v>
      </c>
      <c r="D67" s="1" t="s">
        <v>126</v>
      </c>
      <c r="E67" s="1"/>
      <c r="F67" s="1"/>
      <c r="G67" s="1"/>
      <c r="H67" s="1" t="s">
        <v>469</v>
      </c>
      <c r="I67" s="1" t="s">
        <v>656</v>
      </c>
      <c r="J67" s="1" t="s">
        <v>619</v>
      </c>
      <c r="K67" s="1" t="s">
        <v>610</v>
      </c>
    </row>
    <row r="68" spans="1:11" ht="12.75">
      <c r="A68" t="s">
        <v>551</v>
      </c>
      <c r="B68" s="1" t="s">
        <v>128</v>
      </c>
      <c r="C68" s="6" t="str">
        <f t="shared" si="2"/>
        <v>13621210</v>
      </c>
      <c r="D68" s="1" t="s">
        <v>129</v>
      </c>
      <c r="E68" s="1"/>
      <c r="F68" s="1"/>
      <c r="G68" s="1"/>
      <c r="H68" s="1" t="s">
        <v>130</v>
      </c>
      <c r="I68" s="1" t="s">
        <v>648</v>
      </c>
      <c r="J68" s="1" t="s">
        <v>620</v>
      </c>
      <c r="K68" s="1" t="s">
        <v>610</v>
      </c>
    </row>
    <row r="69" spans="1:11" ht="12.75">
      <c r="A69" t="s">
        <v>551</v>
      </c>
      <c r="B69" s="1" t="s">
        <v>131</v>
      </c>
      <c r="C69" s="6" t="str">
        <f t="shared" si="2"/>
        <v>13621217</v>
      </c>
      <c r="D69" s="1" t="s">
        <v>577</v>
      </c>
      <c r="E69" s="1"/>
      <c r="F69" s="1"/>
      <c r="G69" s="1" t="s">
        <v>562</v>
      </c>
      <c r="H69" s="1" t="s">
        <v>132</v>
      </c>
      <c r="I69" s="1" t="s">
        <v>656</v>
      </c>
      <c r="J69" s="1" t="s">
        <v>130</v>
      </c>
      <c r="K69" s="1" t="s">
        <v>610</v>
      </c>
    </row>
    <row r="70" spans="1:12" ht="12.75">
      <c r="A70" t="s">
        <v>551</v>
      </c>
      <c r="B70" s="1" t="s">
        <v>692</v>
      </c>
      <c r="C70" s="6" t="str">
        <f t="shared" si="2"/>
        <v>13630429</v>
      </c>
      <c r="D70" s="1" t="s">
        <v>789</v>
      </c>
      <c r="E70" s="1"/>
      <c r="F70" s="1"/>
      <c r="G70" s="1" t="s">
        <v>562</v>
      </c>
      <c r="H70" s="1" t="s">
        <v>693</v>
      </c>
      <c r="J70" s="1" t="s">
        <v>694</v>
      </c>
      <c r="K70" s="1" t="s">
        <v>675</v>
      </c>
      <c r="L70" s="1" t="s">
        <v>695</v>
      </c>
    </row>
    <row r="71" spans="1:11" ht="12.75">
      <c r="A71" t="s">
        <v>551</v>
      </c>
      <c r="B71" s="1" t="s">
        <v>181</v>
      </c>
      <c r="C71" s="6" t="str">
        <f t="shared" si="2"/>
        <v>13630430</v>
      </c>
      <c r="D71" s="1" t="s">
        <v>182</v>
      </c>
      <c r="E71" s="1"/>
      <c r="F71" s="1"/>
      <c r="G71" s="1"/>
      <c r="H71" s="1" t="s">
        <v>485</v>
      </c>
      <c r="I71" s="1" t="s">
        <v>73</v>
      </c>
      <c r="J71" s="1" t="s">
        <v>624</v>
      </c>
      <c r="K71" s="1" t="s">
        <v>640</v>
      </c>
    </row>
    <row r="72" spans="1:8" ht="12.75">
      <c r="A72" t="s">
        <v>551</v>
      </c>
      <c r="B72" s="1" t="s">
        <v>149</v>
      </c>
      <c r="C72" s="6" t="str">
        <f t="shared" si="2"/>
        <v>13630615</v>
      </c>
      <c r="D72" s="1" t="s">
        <v>150</v>
      </c>
      <c r="E72" s="1"/>
      <c r="F72" s="1"/>
      <c r="G72" s="1"/>
      <c r="H72" s="1" t="s">
        <v>151</v>
      </c>
    </row>
    <row r="73" spans="1:8" ht="12.75">
      <c r="A73" t="s">
        <v>551</v>
      </c>
      <c r="B73" s="1" t="s">
        <v>152</v>
      </c>
      <c r="C73" s="6" t="str">
        <f t="shared" si="2"/>
        <v>13630616</v>
      </c>
      <c r="D73" s="1" t="s">
        <v>153</v>
      </c>
      <c r="E73" s="1"/>
      <c r="F73" s="1"/>
      <c r="G73" s="1"/>
      <c r="H73" s="1" t="s">
        <v>154</v>
      </c>
    </row>
    <row r="74" spans="1:8" ht="12.75">
      <c r="A74" t="s">
        <v>551</v>
      </c>
      <c r="B74" s="1" t="s">
        <v>155</v>
      </c>
      <c r="C74" s="6" t="str">
        <f t="shared" si="2"/>
        <v>13630621</v>
      </c>
      <c r="D74" s="1" t="s">
        <v>579</v>
      </c>
      <c r="E74" s="1"/>
      <c r="F74" s="1"/>
      <c r="G74" s="1" t="s">
        <v>562</v>
      </c>
      <c r="H74" s="1" t="s">
        <v>157</v>
      </c>
    </row>
    <row r="75" spans="1:12" ht="12.75">
      <c r="A75" t="s">
        <v>551</v>
      </c>
      <c r="B75" s="1" t="s">
        <v>155</v>
      </c>
      <c r="C75" s="6" t="str">
        <f t="shared" si="2"/>
        <v>13630621</v>
      </c>
      <c r="D75" s="1" t="s">
        <v>203</v>
      </c>
      <c r="E75" s="1"/>
      <c r="F75" s="1"/>
      <c r="G75" s="1"/>
      <c r="H75" s="1" t="s">
        <v>156</v>
      </c>
      <c r="L75" s="1" t="s">
        <v>193</v>
      </c>
    </row>
    <row r="76" spans="1:12" ht="12.75">
      <c r="A76" t="s">
        <v>551</v>
      </c>
      <c r="B76" s="1" t="s">
        <v>160</v>
      </c>
      <c r="C76" s="6" t="str">
        <f t="shared" si="2"/>
        <v>13630704</v>
      </c>
      <c r="D76" s="1" t="s">
        <v>601</v>
      </c>
      <c r="E76" s="1"/>
      <c r="F76" s="1"/>
      <c r="G76" s="1"/>
      <c r="H76" s="1" t="s">
        <v>483</v>
      </c>
      <c r="I76" s="1" t="s">
        <v>161</v>
      </c>
      <c r="L76" s="1" t="s">
        <v>194</v>
      </c>
    </row>
    <row r="77" spans="1:11" ht="12.75">
      <c r="A77" t="s">
        <v>551</v>
      </c>
      <c r="B77" s="1" t="s">
        <v>158</v>
      </c>
      <c r="C77" s="6" t="str">
        <f t="shared" si="2"/>
        <v>13630819</v>
      </c>
      <c r="D77" s="1" t="s">
        <v>566</v>
      </c>
      <c r="E77" s="1"/>
      <c r="F77" s="1"/>
      <c r="G77" s="1" t="s">
        <v>562</v>
      </c>
      <c r="H77" s="1" t="s">
        <v>481</v>
      </c>
      <c r="I77" s="1" t="s">
        <v>148</v>
      </c>
      <c r="J77" s="1" t="s">
        <v>482</v>
      </c>
      <c r="K77" s="1" t="s">
        <v>480</v>
      </c>
    </row>
    <row r="78" spans="1:11" ht="12.75">
      <c r="A78" t="s">
        <v>551</v>
      </c>
      <c r="B78" s="1" t="s">
        <v>158</v>
      </c>
      <c r="C78" s="6" t="str">
        <f t="shared" si="2"/>
        <v>13630819</v>
      </c>
      <c r="D78" s="1" t="s">
        <v>159</v>
      </c>
      <c r="E78" s="1"/>
      <c r="F78" s="1"/>
      <c r="G78" s="1" t="s">
        <v>562</v>
      </c>
      <c r="H78" s="1" t="s">
        <v>482</v>
      </c>
      <c r="J78" s="1" t="s">
        <v>481</v>
      </c>
      <c r="K78" s="1" t="s">
        <v>641</v>
      </c>
    </row>
    <row r="79" spans="1:12" ht="12.75">
      <c r="A79" t="s">
        <v>551</v>
      </c>
      <c r="B79" s="1" t="s">
        <v>688</v>
      </c>
      <c r="C79" s="6" t="str">
        <f t="shared" si="2"/>
        <v>13630820</v>
      </c>
      <c r="D79" s="1" t="s">
        <v>781</v>
      </c>
      <c r="E79" s="1"/>
      <c r="F79" s="1"/>
      <c r="G79" s="1" t="s">
        <v>780</v>
      </c>
      <c r="H79" s="1" t="s">
        <v>689</v>
      </c>
      <c r="J79" s="1" t="s">
        <v>690</v>
      </c>
      <c r="K79" s="1" t="s">
        <v>675</v>
      </c>
      <c r="L79" s="1" t="s">
        <v>691</v>
      </c>
    </row>
    <row r="80" spans="1:12" ht="12.75">
      <c r="A80" t="s">
        <v>551</v>
      </c>
      <c r="B80" s="1" t="s">
        <v>165</v>
      </c>
      <c r="C80" s="6" t="str">
        <f t="shared" si="2"/>
        <v>13630921</v>
      </c>
      <c r="D80" s="1" t="s">
        <v>564</v>
      </c>
      <c r="E80" s="1" t="s">
        <v>563</v>
      </c>
      <c r="F80" s="1"/>
      <c r="G80" s="1" t="s">
        <v>562</v>
      </c>
      <c r="H80" s="1" t="s">
        <v>166</v>
      </c>
      <c r="L80" s="1" t="s">
        <v>195</v>
      </c>
    </row>
    <row r="81" spans="1:8" ht="12.75">
      <c r="A81" t="s">
        <v>551</v>
      </c>
      <c r="B81" s="1" t="s">
        <v>162</v>
      </c>
      <c r="C81" s="6" t="str">
        <f t="shared" si="2"/>
        <v>13631001</v>
      </c>
      <c r="D81" s="1" t="s">
        <v>163</v>
      </c>
      <c r="E81" s="1"/>
      <c r="F81" s="1"/>
      <c r="G81" s="1"/>
      <c r="H81" s="1" t="s">
        <v>164</v>
      </c>
    </row>
    <row r="82" spans="1:8" ht="12.75">
      <c r="A82" t="s">
        <v>551</v>
      </c>
      <c r="B82" s="1" t="s">
        <v>174</v>
      </c>
      <c r="C82" s="6" t="str">
        <f t="shared" si="2"/>
        <v>13631124</v>
      </c>
      <c r="D82" s="1" t="s">
        <v>676</v>
      </c>
      <c r="E82" s="1"/>
      <c r="F82" s="1"/>
      <c r="G82" s="1"/>
      <c r="H82" s="1" t="s">
        <v>175</v>
      </c>
    </row>
    <row r="83" spans="1:8" ht="12.75">
      <c r="A83" t="s">
        <v>551</v>
      </c>
      <c r="B83" s="1" t="s">
        <v>169</v>
      </c>
      <c r="C83" s="6" t="str">
        <f t="shared" si="2"/>
        <v>13631210</v>
      </c>
      <c r="D83" s="1" t="s">
        <v>170</v>
      </c>
      <c r="E83" s="1"/>
      <c r="F83" s="1"/>
      <c r="G83" s="1"/>
      <c r="H83" s="1" t="s">
        <v>171</v>
      </c>
    </row>
    <row r="84" spans="1:8" ht="12.75">
      <c r="A84" t="s">
        <v>551</v>
      </c>
      <c r="B84" s="1" t="s">
        <v>167</v>
      </c>
      <c r="C84" s="6" t="str">
        <f t="shared" si="2"/>
        <v>13631211</v>
      </c>
      <c r="D84" s="1" t="s">
        <v>484</v>
      </c>
      <c r="E84" s="1"/>
      <c r="F84" s="1"/>
      <c r="G84" s="1"/>
      <c r="H84" s="1" t="s">
        <v>168</v>
      </c>
    </row>
    <row r="85" spans="1:8" ht="12.75">
      <c r="A85" t="s">
        <v>551</v>
      </c>
      <c r="B85" s="1" t="s">
        <v>172</v>
      </c>
      <c r="C85" s="6" t="str">
        <f t="shared" si="2"/>
        <v>13631215</v>
      </c>
      <c r="D85" s="1" t="s">
        <v>567</v>
      </c>
      <c r="E85" s="1"/>
      <c r="F85" s="1"/>
      <c r="G85" s="1" t="s">
        <v>562</v>
      </c>
      <c r="H85" s="1" t="s">
        <v>173</v>
      </c>
    </row>
    <row r="86" spans="1:11" ht="12.75">
      <c r="A86" t="s">
        <v>551</v>
      </c>
      <c r="B86" s="1" t="s">
        <v>190</v>
      </c>
      <c r="C86" s="6" t="str">
        <f t="shared" si="2"/>
        <v>13631224</v>
      </c>
      <c r="D86" s="1" t="s">
        <v>192</v>
      </c>
      <c r="E86" s="1"/>
      <c r="F86" s="1"/>
      <c r="G86" s="1" t="s">
        <v>605</v>
      </c>
      <c r="H86" s="1" t="s">
        <v>191</v>
      </c>
      <c r="I86" s="1" t="s">
        <v>148</v>
      </c>
      <c r="J86" s="1" t="s">
        <v>626</v>
      </c>
      <c r="K86" s="1" t="s">
        <v>610</v>
      </c>
    </row>
    <row r="87" spans="1:11" ht="12.75">
      <c r="A87" t="s">
        <v>551</v>
      </c>
      <c r="B87" s="1" t="s">
        <v>186</v>
      </c>
      <c r="C87" s="6" t="str">
        <f t="shared" si="2"/>
        <v>13640111</v>
      </c>
      <c r="D87" s="1" t="s">
        <v>187</v>
      </c>
      <c r="E87" s="1"/>
      <c r="F87" s="1"/>
      <c r="G87" s="1"/>
      <c r="H87" s="1" t="s">
        <v>188</v>
      </c>
      <c r="I87" s="1" t="s">
        <v>15</v>
      </c>
      <c r="J87" s="1" t="s">
        <v>625</v>
      </c>
      <c r="K87" s="1" t="s">
        <v>640</v>
      </c>
    </row>
    <row r="88" spans="1:12" ht="12.75">
      <c r="A88" t="s">
        <v>551</v>
      </c>
      <c r="B88" s="1" t="s">
        <v>718</v>
      </c>
      <c r="C88" s="6" t="str">
        <f t="shared" si="2"/>
        <v>13640306</v>
      </c>
      <c r="D88" s="1" t="s">
        <v>570</v>
      </c>
      <c r="E88" s="1"/>
      <c r="F88" s="1"/>
      <c r="G88" s="1" t="s">
        <v>562</v>
      </c>
      <c r="H88" s="1" t="s">
        <v>719</v>
      </c>
      <c r="I88" s="1" t="s">
        <v>409</v>
      </c>
      <c r="J88" s="1" t="s">
        <v>720</v>
      </c>
      <c r="K88" s="1" t="s">
        <v>675</v>
      </c>
      <c r="L88" t="s">
        <v>721</v>
      </c>
    </row>
    <row r="89" spans="1:11" ht="12.75">
      <c r="A89" t="s">
        <v>551</v>
      </c>
      <c r="B89" s="1" t="s">
        <v>189</v>
      </c>
      <c r="C89" s="6" t="str">
        <f t="shared" si="2"/>
        <v>13640323</v>
      </c>
      <c r="D89" s="1" t="s">
        <v>567</v>
      </c>
      <c r="E89" s="1"/>
      <c r="F89" s="1"/>
      <c r="G89" s="1" t="s">
        <v>562</v>
      </c>
      <c r="H89" s="1" t="s">
        <v>490</v>
      </c>
      <c r="I89" s="1" t="s">
        <v>489</v>
      </c>
      <c r="J89" s="1" t="s">
        <v>173</v>
      </c>
      <c r="K89" s="1" t="s">
        <v>610</v>
      </c>
    </row>
    <row r="90" spans="1:9" ht="12.75">
      <c r="A90" t="s">
        <v>551</v>
      </c>
      <c r="B90" s="1" t="s">
        <v>176</v>
      </c>
      <c r="C90" s="6" t="str">
        <f t="shared" si="2"/>
        <v>13640328</v>
      </c>
      <c r="D90" s="1" t="s">
        <v>177</v>
      </c>
      <c r="E90" s="1"/>
      <c r="F90" s="1"/>
      <c r="G90" s="1"/>
      <c r="H90" s="1" t="s">
        <v>178</v>
      </c>
      <c r="I90" s="1" t="s">
        <v>140</v>
      </c>
    </row>
    <row r="91" spans="1:11" ht="12.75">
      <c r="A91" t="s">
        <v>551</v>
      </c>
      <c r="B91" s="1" t="s">
        <v>179</v>
      </c>
      <c r="C91" s="6" t="str">
        <f t="shared" si="2"/>
        <v>13640329</v>
      </c>
      <c r="D91" s="1" t="s">
        <v>580</v>
      </c>
      <c r="E91" s="1"/>
      <c r="F91" s="1"/>
      <c r="G91" s="1" t="s">
        <v>562</v>
      </c>
      <c r="H91" s="1" t="s">
        <v>180</v>
      </c>
      <c r="I91" s="1" t="s">
        <v>648</v>
      </c>
      <c r="J91" s="1" t="s">
        <v>623</v>
      </c>
      <c r="K91" s="1" t="s">
        <v>640</v>
      </c>
    </row>
    <row r="92" spans="1:12" ht="12.75">
      <c r="A92" t="s">
        <v>551</v>
      </c>
      <c r="B92" s="1" t="s">
        <v>696</v>
      </c>
      <c r="C92" s="6" t="str">
        <f t="shared" si="2"/>
        <v>13640402</v>
      </c>
      <c r="D92" s="1" t="s">
        <v>697</v>
      </c>
      <c r="E92" s="1"/>
      <c r="F92" s="1"/>
      <c r="G92" s="1" t="s">
        <v>605</v>
      </c>
      <c r="H92" s="1" t="s">
        <v>698</v>
      </c>
      <c r="J92" s="1" t="s">
        <v>699</v>
      </c>
      <c r="K92" s="1" t="s">
        <v>675</v>
      </c>
      <c r="L92" s="5" t="s">
        <v>700</v>
      </c>
    </row>
    <row r="93" spans="1:9" ht="12.75">
      <c r="A93" t="s">
        <v>551</v>
      </c>
      <c r="B93" s="1" t="s">
        <v>183</v>
      </c>
      <c r="C93" s="6" t="str">
        <f t="shared" si="2"/>
        <v>13640422</v>
      </c>
      <c r="D93" s="1" t="s">
        <v>487</v>
      </c>
      <c r="E93" s="1"/>
      <c r="F93" s="1"/>
      <c r="G93" s="1"/>
      <c r="H93" s="1" t="s">
        <v>486</v>
      </c>
      <c r="I93" s="1" t="s">
        <v>140</v>
      </c>
    </row>
    <row r="94" spans="1:12" ht="12.75">
      <c r="A94" t="s">
        <v>551</v>
      </c>
      <c r="B94" s="1" t="s">
        <v>701</v>
      </c>
      <c r="C94" s="6" t="str">
        <f t="shared" si="2"/>
        <v>13640705</v>
      </c>
      <c r="D94" s="1" t="s">
        <v>782</v>
      </c>
      <c r="E94" s="1"/>
      <c r="F94" s="1"/>
      <c r="G94" s="1" t="s">
        <v>780</v>
      </c>
      <c r="H94" s="1" t="s">
        <v>702</v>
      </c>
      <c r="J94" s="1" t="s">
        <v>703</v>
      </c>
      <c r="K94" s="1" t="s">
        <v>675</v>
      </c>
      <c r="L94" s="1" t="s">
        <v>704</v>
      </c>
    </row>
    <row r="95" spans="1:12" ht="12.75">
      <c r="A95" t="s">
        <v>551</v>
      </c>
      <c r="B95" s="1" t="s">
        <v>196</v>
      </c>
      <c r="C95" s="6" t="str">
        <f t="shared" si="2"/>
        <v>13640714</v>
      </c>
      <c r="D95" s="1" t="s">
        <v>606</v>
      </c>
      <c r="E95" s="1" t="s">
        <v>557</v>
      </c>
      <c r="F95" s="1"/>
      <c r="G95" s="1" t="s">
        <v>605</v>
      </c>
      <c r="H95" s="1" t="s">
        <v>197</v>
      </c>
      <c r="I95" s="1" t="s">
        <v>148</v>
      </c>
      <c r="J95" t="s">
        <v>673</v>
      </c>
      <c r="L95" s="1" t="s">
        <v>250</v>
      </c>
    </row>
    <row r="96" spans="1:12" ht="12.75">
      <c r="A96" t="s">
        <v>551</v>
      </c>
      <c r="B96" s="1" t="s">
        <v>705</v>
      </c>
      <c r="C96" s="6" t="str">
        <f t="shared" si="2"/>
        <v>13640717</v>
      </c>
      <c r="D96" s="1" t="s">
        <v>604</v>
      </c>
      <c r="E96" s="1"/>
      <c r="F96" s="1" t="s">
        <v>603</v>
      </c>
      <c r="G96" s="1" t="s">
        <v>605</v>
      </c>
      <c r="H96" s="1" t="s">
        <v>706</v>
      </c>
      <c r="I96" s="1" t="s">
        <v>707</v>
      </c>
      <c r="J96" s="1" t="s">
        <v>619</v>
      </c>
      <c r="K96" s="1" t="s">
        <v>675</v>
      </c>
      <c r="L96" t="s">
        <v>708</v>
      </c>
    </row>
    <row r="97" spans="1:12" ht="12.75">
      <c r="A97" t="s">
        <v>551</v>
      </c>
      <c r="B97" s="1" t="s">
        <v>714</v>
      </c>
      <c r="C97" s="6" t="str">
        <f t="shared" si="2"/>
        <v>13640719</v>
      </c>
      <c r="D97" s="1" t="s">
        <v>788</v>
      </c>
      <c r="E97" s="1"/>
      <c r="F97" s="1"/>
      <c r="G97" s="1" t="s">
        <v>562</v>
      </c>
      <c r="H97" s="1" t="s">
        <v>715</v>
      </c>
      <c r="J97" s="1" t="s">
        <v>716</v>
      </c>
      <c r="K97" s="1" t="s">
        <v>675</v>
      </c>
      <c r="L97" s="5" t="s">
        <v>717</v>
      </c>
    </row>
    <row r="98" spans="1:9" ht="12.75">
      <c r="A98" t="s">
        <v>551</v>
      </c>
      <c r="B98" s="1" t="s">
        <v>184</v>
      </c>
      <c r="C98" s="6" t="str">
        <f>LEFT(B98,4)&amp;TEXT((FIND(MID(B98,6,3),"JanFebMarAprMayJunJulAugSepOctNovDec")+2)/3,"00")&amp;TEXT(VALUE(RIGHT(B98,2)),"00")</f>
        <v>13640726</v>
      </c>
      <c r="D98" s="1" t="s">
        <v>185</v>
      </c>
      <c r="E98" s="1"/>
      <c r="F98" s="1"/>
      <c r="G98" s="1"/>
      <c r="H98" s="1" t="s">
        <v>488</v>
      </c>
      <c r="I98" s="1" t="s">
        <v>140</v>
      </c>
    </row>
    <row r="99" spans="1:12" ht="12.75">
      <c r="A99" t="s">
        <v>551</v>
      </c>
      <c r="B99" s="1" t="s">
        <v>709</v>
      </c>
      <c r="C99" s="6" t="str">
        <f>LEFT(B99,4)&amp;TEXT((FIND(MID(B99,6,3),"JanFebMarAprMayJunJulAugSepOctNovDec")+2)/3,"00")&amp;TEXT(VALUE(RIGHT(B99,2)),"00")</f>
        <v>13640806</v>
      </c>
      <c r="D99" s="1" t="s">
        <v>710</v>
      </c>
      <c r="E99" s="1"/>
      <c r="F99" s="1"/>
      <c r="G99" s="1"/>
      <c r="H99" s="1" t="s">
        <v>711</v>
      </c>
      <c r="J99" s="1" t="s">
        <v>712</v>
      </c>
      <c r="K99" s="1" t="s">
        <v>675</v>
      </c>
      <c r="L99" s="1" t="s">
        <v>713</v>
      </c>
    </row>
    <row r="100" spans="1:12" ht="12.75">
      <c r="A100" t="s">
        <v>551</v>
      </c>
      <c r="B100" s="1" t="s">
        <v>722</v>
      </c>
      <c r="C100" s="6">
        <v>13650000</v>
      </c>
      <c r="D100" s="1" t="s">
        <v>783</v>
      </c>
      <c r="E100" s="1"/>
      <c r="F100" s="1"/>
      <c r="G100" s="1" t="s">
        <v>780</v>
      </c>
      <c r="H100" s="1" t="s">
        <v>723</v>
      </c>
      <c r="I100" s="1" t="s">
        <v>724</v>
      </c>
      <c r="J100" s="1" t="s">
        <v>725</v>
      </c>
      <c r="K100" s="1" t="s">
        <v>675</v>
      </c>
      <c r="L100" t="s">
        <v>726</v>
      </c>
    </row>
    <row r="101" spans="1:9" ht="12.75">
      <c r="A101" t="s">
        <v>551</v>
      </c>
      <c r="B101" s="1" t="s">
        <v>198</v>
      </c>
      <c r="C101" s="6" t="str">
        <f aca="true" t="shared" si="3" ref="C101:C132">LEFT(B101,4)&amp;TEXT((FIND(MID(B101,6,3),"JanFebMarAprMayJunJulAugSepOctNovDec")+2)/3,"00")&amp;TEXT(VALUE(RIGHT(B101,2)),"00")</f>
        <v>13650118</v>
      </c>
      <c r="D101" s="1" t="s">
        <v>608</v>
      </c>
      <c r="E101" s="1"/>
      <c r="F101" s="1" t="s">
        <v>607</v>
      </c>
      <c r="G101" s="1"/>
      <c r="H101" s="1" t="s">
        <v>191</v>
      </c>
      <c r="I101" s="1" t="s">
        <v>148</v>
      </c>
    </row>
    <row r="102" spans="1:11" ht="12.75">
      <c r="A102" t="s">
        <v>551</v>
      </c>
      <c r="B102" s="1" t="s">
        <v>208</v>
      </c>
      <c r="C102" s="6" t="str">
        <f t="shared" si="3"/>
        <v>13650211</v>
      </c>
      <c r="D102" s="1" t="s">
        <v>209</v>
      </c>
      <c r="E102" s="1"/>
      <c r="F102" s="1"/>
      <c r="G102" s="1"/>
      <c r="H102" s="1" t="s">
        <v>210</v>
      </c>
      <c r="I102" s="1" t="s">
        <v>211</v>
      </c>
      <c r="J102" s="1" t="s">
        <v>629</v>
      </c>
      <c r="K102" s="1" t="s">
        <v>610</v>
      </c>
    </row>
    <row r="103" spans="1:9" ht="12.75">
      <c r="A103" t="s">
        <v>551</v>
      </c>
      <c r="B103" s="1" t="s">
        <v>212</v>
      </c>
      <c r="C103" s="6" t="str">
        <f t="shared" si="3"/>
        <v>13650221</v>
      </c>
      <c r="D103" s="1" t="s">
        <v>568</v>
      </c>
      <c r="E103" s="1"/>
      <c r="F103" s="1"/>
      <c r="G103" s="1" t="s">
        <v>562</v>
      </c>
      <c r="H103" s="1" t="s">
        <v>213</v>
      </c>
      <c r="I103" s="1" t="s">
        <v>657</v>
      </c>
    </row>
    <row r="104" spans="1:9" ht="12.75">
      <c r="A104" t="s">
        <v>551</v>
      </c>
      <c r="B104" s="1" t="s">
        <v>199</v>
      </c>
      <c r="C104" s="6" t="str">
        <f t="shared" si="3"/>
        <v>13651113</v>
      </c>
      <c r="D104" s="1" t="s">
        <v>581</v>
      </c>
      <c r="E104" s="1"/>
      <c r="F104" s="1"/>
      <c r="G104" s="1" t="s">
        <v>562</v>
      </c>
      <c r="H104" s="1" t="s">
        <v>491</v>
      </c>
      <c r="I104" s="1" t="s">
        <v>648</v>
      </c>
    </row>
    <row r="105" spans="1:11" ht="12.75">
      <c r="A105" t="s">
        <v>551</v>
      </c>
      <c r="B105" s="1" t="s">
        <v>200</v>
      </c>
      <c r="C105" s="6" t="str">
        <f t="shared" si="3"/>
        <v>13651114</v>
      </c>
      <c r="D105" s="1" t="s">
        <v>201</v>
      </c>
      <c r="E105" s="1"/>
      <c r="F105" s="1"/>
      <c r="G105" s="1"/>
      <c r="H105" s="1" t="s">
        <v>492</v>
      </c>
      <c r="I105" s="1" t="s">
        <v>644</v>
      </c>
      <c r="J105" s="1" t="s">
        <v>627</v>
      </c>
      <c r="K105" s="1" t="s">
        <v>610</v>
      </c>
    </row>
    <row r="106" spans="1:11" ht="12.75">
      <c r="A106" t="s">
        <v>551</v>
      </c>
      <c r="B106" s="1" t="s">
        <v>202</v>
      </c>
      <c r="C106" s="6" t="str">
        <f t="shared" si="3"/>
        <v>13651212</v>
      </c>
      <c r="D106" s="1" t="s">
        <v>203</v>
      </c>
      <c r="E106" s="1"/>
      <c r="F106" s="1"/>
      <c r="G106" s="1"/>
      <c r="H106" s="1" t="s">
        <v>494</v>
      </c>
      <c r="I106" s="1" t="s">
        <v>493</v>
      </c>
      <c r="J106" s="1" t="s">
        <v>628</v>
      </c>
      <c r="K106" s="1" t="s">
        <v>610</v>
      </c>
    </row>
    <row r="107" spans="1:9" ht="12.75">
      <c r="A107" t="s">
        <v>551</v>
      </c>
      <c r="B107" s="1" t="s">
        <v>204</v>
      </c>
      <c r="C107" s="6" t="str">
        <f t="shared" si="3"/>
        <v>13651214</v>
      </c>
      <c r="D107" s="1" t="s">
        <v>205</v>
      </c>
      <c r="E107" s="1"/>
      <c r="F107" s="1"/>
      <c r="G107" s="1"/>
      <c r="H107" s="1" t="s">
        <v>206</v>
      </c>
      <c r="I107" s="1" t="s">
        <v>207</v>
      </c>
    </row>
    <row r="108" spans="1:12" ht="12.75">
      <c r="A108" t="s">
        <v>551</v>
      </c>
      <c r="B108" s="1" t="s">
        <v>741</v>
      </c>
      <c r="C108" s="6" t="str">
        <f t="shared" si="3"/>
        <v>13660108</v>
      </c>
      <c r="D108" s="1" t="s">
        <v>576</v>
      </c>
      <c r="E108" s="1"/>
      <c r="F108" s="1"/>
      <c r="G108" s="1" t="s">
        <v>780</v>
      </c>
      <c r="H108" s="1" t="s">
        <v>743</v>
      </c>
      <c r="I108" s="1" t="s">
        <v>745</v>
      </c>
      <c r="J108" s="1" t="s">
        <v>114</v>
      </c>
      <c r="K108" s="1" t="s">
        <v>675</v>
      </c>
      <c r="L108" t="s">
        <v>744</v>
      </c>
    </row>
    <row r="109" spans="1:12" ht="12.75">
      <c r="A109" t="s">
        <v>551</v>
      </c>
      <c r="B109" s="1" t="s">
        <v>741</v>
      </c>
      <c r="C109" s="6" t="str">
        <f t="shared" si="3"/>
        <v>13660108</v>
      </c>
      <c r="D109" s="1" t="s">
        <v>786</v>
      </c>
      <c r="E109" s="1"/>
      <c r="F109" s="1"/>
      <c r="G109" s="1" t="s">
        <v>780</v>
      </c>
      <c r="H109" s="1" t="s">
        <v>114</v>
      </c>
      <c r="I109" s="1" t="s">
        <v>742</v>
      </c>
      <c r="J109" s="1" t="s">
        <v>743</v>
      </c>
      <c r="K109" s="1" t="s">
        <v>675</v>
      </c>
      <c r="L109" t="s">
        <v>744</v>
      </c>
    </row>
    <row r="110" spans="1:12" ht="12.75">
      <c r="A110" t="s">
        <v>551</v>
      </c>
      <c r="B110" s="1" t="s">
        <v>746</v>
      </c>
      <c r="C110" s="6" t="str">
        <f t="shared" si="3"/>
        <v>13660118</v>
      </c>
      <c r="D110" s="1" t="s">
        <v>792</v>
      </c>
      <c r="E110" s="1"/>
      <c r="F110" s="1"/>
      <c r="G110" s="1" t="s">
        <v>605</v>
      </c>
      <c r="H110" s="1" t="s">
        <v>747</v>
      </c>
      <c r="J110" s="1" t="s">
        <v>748</v>
      </c>
      <c r="K110" s="1" t="s">
        <v>675</v>
      </c>
      <c r="L110" s="1" t="s">
        <v>749</v>
      </c>
    </row>
    <row r="111" spans="1:12" ht="12.75">
      <c r="A111" t="s">
        <v>551</v>
      </c>
      <c r="B111" s="1" t="s">
        <v>746</v>
      </c>
      <c r="C111" s="6" t="str">
        <f t="shared" si="3"/>
        <v>13660118</v>
      </c>
      <c r="D111" s="1" t="s">
        <v>793</v>
      </c>
      <c r="E111" s="1"/>
      <c r="F111" s="1" t="s">
        <v>603</v>
      </c>
      <c r="G111" s="1"/>
      <c r="H111" s="1" t="s">
        <v>748</v>
      </c>
      <c r="I111" s="1" t="s">
        <v>750</v>
      </c>
      <c r="J111" s="1" t="s">
        <v>747</v>
      </c>
      <c r="K111" s="1" t="s">
        <v>675</v>
      </c>
      <c r="L111" t="s">
        <v>749</v>
      </c>
    </row>
    <row r="112" spans="1:12" ht="12.75">
      <c r="A112" t="s">
        <v>551</v>
      </c>
      <c r="B112" s="1" t="s">
        <v>238</v>
      </c>
      <c r="C112" s="6" t="str">
        <f t="shared" si="3"/>
        <v>13660210</v>
      </c>
      <c r="D112" s="1" t="s">
        <v>507</v>
      </c>
      <c r="E112" s="1"/>
      <c r="F112" s="1"/>
      <c r="G112" s="1"/>
      <c r="H112" s="1" t="s">
        <v>239</v>
      </c>
      <c r="I112" s="1" t="s">
        <v>240</v>
      </c>
      <c r="J112" s="1" t="s">
        <v>632</v>
      </c>
      <c r="K112" s="1" t="s">
        <v>640</v>
      </c>
      <c r="L112" s="1" t="s">
        <v>252</v>
      </c>
    </row>
    <row r="113" spans="1:9" ht="12.75">
      <c r="A113" t="s">
        <v>551</v>
      </c>
      <c r="B113" s="1" t="s">
        <v>245</v>
      </c>
      <c r="C113" s="6" t="str">
        <f t="shared" si="3"/>
        <v>13660320</v>
      </c>
      <c r="D113" s="1" t="s">
        <v>246</v>
      </c>
      <c r="E113" s="1"/>
      <c r="F113" s="1"/>
      <c r="G113" s="1"/>
      <c r="H113" s="1" t="s">
        <v>247</v>
      </c>
      <c r="I113" s="1" t="s">
        <v>248</v>
      </c>
    </row>
    <row r="114" spans="1:9" ht="12.75">
      <c r="A114" t="s">
        <v>551</v>
      </c>
      <c r="B114" s="1" t="s">
        <v>235</v>
      </c>
      <c r="C114" s="6" t="str">
        <f t="shared" si="3"/>
        <v>13660325</v>
      </c>
      <c r="D114" s="1" t="s">
        <v>236</v>
      </c>
      <c r="E114" s="1"/>
      <c r="F114" s="1"/>
      <c r="G114" s="1"/>
      <c r="H114" s="1" t="s">
        <v>506</v>
      </c>
      <c r="I114" s="1" t="s">
        <v>237</v>
      </c>
    </row>
    <row r="115" spans="1:9" ht="12.75">
      <c r="A115" t="s">
        <v>551</v>
      </c>
      <c r="B115" s="1" t="s">
        <v>214</v>
      </c>
      <c r="C115" s="6" t="str">
        <f t="shared" si="3"/>
        <v>13660429</v>
      </c>
      <c r="D115" s="1" t="s">
        <v>496</v>
      </c>
      <c r="E115" s="1"/>
      <c r="F115" s="1"/>
      <c r="G115" s="1"/>
      <c r="H115" s="1" t="s">
        <v>495</v>
      </c>
      <c r="I115" s="1" t="s">
        <v>15</v>
      </c>
    </row>
    <row r="116" spans="1:11" ht="12.75">
      <c r="A116" t="s">
        <v>551</v>
      </c>
      <c r="B116" s="1" t="s">
        <v>215</v>
      </c>
      <c r="C116" s="6" t="str">
        <f t="shared" si="3"/>
        <v>13660610</v>
      </c>
      <c r="D116" s="1" t="s">
        <v>499</v>
      </c>
      <c r="E116" s="1"/>
      <c r="F116" s="1"/>
      <c r="G116" s="1"/>
      <c r="H116" s="1" t="s">
        <v>498</v>
      </c>
      <c r="I116" s="1" t="s">
        <v>497</v>
      </c>
      <c r="J116" s="1" t="s">
        <v>630</v>
      </c>
      <c r="K116" s="1" t="s">
        <v>610</v>
      </c>
    </row>
    <row r="117" spans="1:12" ht="12.75">
      <c r="A117" t="s">
        <v>551</v>
      </c>
      <c r="B117" s="1" t="s">
        <v>727</v>
      </c>
      <c r="C117" s="6" t="str">
        <f t="shared" si="3"/>
        <v>13660617</v>
      </c>
      <c r="D117" s="1" t="s">
        <v>596</v>
      </c>
      <c r="E117" s="1"/>
      <c r="F117" s="1"/>
      <c r="G117" s="1" t="s">
        <v>562</v>
      </c>
      <c r="H117" s="1" t="s">
        <v>728</v>
      </c>
      <c r="J117" s="1" t="s">
        <v>729</v>
      </c>
      <c r="K117" s="1" t="s">
        <v>675</v>
      </c>
      <c r="L117" s="1" t="s">
        <v>730</v>
      </c>
    </row>
    <row r="118" spans="1:12" ht="12.75">
      <c r="A118" t="s">
        <v>551</v>
      </c>
      <c r="B118" s="1" t="s">
        <v>727</v>
      </c>
      <c r="C118" s="6" t="str">
        <f t="shared" si="3"/>
        <v>13660617</v>
      </c>
      <c r="D118" s="1" t="s">
        <v>784</v>
      </c>
      <c r="E118" s="1"/>
      <c r="F118" s="1"/>
      <c r="G118" s="1" t="s">
        <v>780</v>
      </c>
      <c r="H118" s="1" t="s">
        <v>729</v>
      </c>
      <c r="I118" s="1" t="s">
        <v>731</v>
      </c>
      <c r="J118" s="1" t="s">
        <v>728</v>
      </c>
      <c r="K118" s="1" t="s">
        <v>675</v>
      </c>
      <c r="L118" t="s">
        <v>730</v>
      </c>
    </row>
    <row r="119" spans="1:11" ht="12.75">
      <c r="A119" t="s">
        <v>551</v>
      </c>
      <c r="B119" s="1" t="s">
        <v>216</v>
      </c>
      <c r="C119" s="6" t="str">
        <f t="shared" si="3"/>
        <v>13660624</v>
      </c>
      <c r="D119" s="1" t="s">
        <v>582</v>
      </c>
      <c r="E119" s="1"/>
      <c r="F119" s="1"/>
      <c r="G119" s="1" t="s">
        <v>562</v>
      </c>
      <c r="H119" s="1" t="s">
        <v>217</v>
      </c>
      <c r="I119" s="1" t="s">
        <v>658</v>
      </c>
      <c r="J119" s="1" t="s">
        <v>609</v>
      </c>
      <c r="K119" s="1" t="s">
        <v>610</v>
      </c>
    </row>
    <row r="120" spans="1:9" ht="12.75">
      <c r="A120" t="s">
        <v>551</v>
      </c>
      <c r="B120" s="1" t="s">
        <v>218</v>
      </c>
      <c r="C120" s="6" t="str">
        <f t="shared" si="3"/>
        <v>13660815</v>
      </c>
      <c r="D120" s="1" t="s">
        <v>219</v>
      </c>
      <c r="E120" s="1"/>
      <c r="F120" s="1"/>
      <c r="G120" s="1"/>
      <c r="H120" s="1" t="s">
        <v>220</v>
      </c>
      <c r="I120" s="1" t="s">
        <v>221</v>
      </c>
    </row>
    <row r="121" spans="1:9" ht="12.75">
      <c r="A121" t="s">
        <v>551</v>
      </c>
      <c r="B121" s="1" t="s">
        <v>222</v>
      </c>
      <c r="C121" s="6" t="str">
        <f t="shared" si="3"/>
        <v>13660822</v>
      </c>
      <c r="D121" s="1" t="s">
        <v>583</v>
      </c>
      <c r="E121" s="1"/>
      <c r="F121" s="1"/>
      <c r="G121" s="1" t="s">
        <v>562</v>
      </c>
      <c r="H121" s="1" t="s">
        <v>223</v>
      </c>
      <c r="I121" s="1" t="s">
        <v>140</v>
      </c>
    </row>
    <row r="122" spans="1:9" ht="12.75">
      <c r="A122" t="s">
        <v>551</v>
      </c>
      <c r="B122" s="1" t="s">
        <v>224</v>
      </c>
      <c r="C122" s="6" t="str">
        <f t="shared" si="3"/>
        <v>13660827</v>
      </c>
      <c r="D122" s="1" t="s">
        <v>500</v>
      </c>
      <c r="E122" s="1"/>
      <c r="F122" s="1"/>
      <c r="G122" s="1"/>
      <c r="H122" s="1" t="s">
        <v>225</v>
      </c>
      <c r="I122" s="1" t="s">
        <v>140</v>
      </c>
    </row>
    <row r="123" spans="1:11" ht="12.75">
      <c r="A123" t="s">
        <v>551</v>
      </c>
      <c r="B123" s="1" t="s">
        <v>226</v>
      </c>
      <c r="C123" s="6" t="str">
        <f t="shared" si="3"/>
        <v>13660921</v>
      </c>
      <c r="D123" s="1" t="s">
        <v>448</v>
      </c>
      <c r="E123" s="1"/>
      <c r="F123" s="1"/>
      <c r="G123" s="1"/>
      <c r="H123" s="1" t="s">
        <v>227</v>
      </c>
      <c r="I123" s="1" t="s">
        <v>422</v>
      </c>
      <c r="J123" s="1" t="s">
        <v>631</v>
      </c>
      <c r="K123" s="1" t="s">
        <v>610</v>
      </c>
    </row>
    <row r="124" spans="1:9" ht="12.75">
      <c r="A124" t="s">
        <v>551</v>
      </c>
      <c r="B124" s="1" t="s">
        <v>228</v>
      </c>
      <c r="C124" s="6" t="str">
        <f t="shared" si="3"/>
        <v>13661015</v>
      </c>
      <c r="D124" s="1" t="s">
        <v>229</v>
      </c>
      <c r="E124" s="1"/>
      <c r="F124" s="1"/>
      <c r="G124" s="1"/>
      <c r="H124" s="1" t="s">
        <v>230</v>
      </c>
      <c r="I124" s="1" t="s">
        <v>140</v>
      </c>
    </row>
    <row r="125" spans="1:12" ht="12.75">
      <c r="A125" t="s">
        <v>551</v>
      </c>
      <c r="B125" s="1" t="s">
        <v>732</v>
      </c>
      <c r="C125" s="6" t="str">
        <f t="shared" si="3"/>
        <v>13661029</v>
      </c>
      <c r="D125" s="1" t="s">
        <v>22</v>
      </c>
      <c r="E125" s="1"/>
      <c r="F125" s="1"/>
      <c r="G125" s="1" t="s">
        <v>780</v>
      </c>
      <c r="H125" s="1" t="s">
        <v>733</v>
      </c>
      <c r="I125" s="1" t="s">
        <v>734</v>
      </c>
      <c r="J125" s="1" t="s">
        <v>735</v>
      </c>
      <c r="K125" s="1" t="s">
        <v>675</v>
      </c>
      <c r="L125" t="s">
        <v>736</v>
      </c>
    </row>
    <row r="126" spans="1:12" ht="12.75">
      <c r="A126" t="s">
        <v>551</v>
      </c>
      <c r="B126" s="1" t="s">
        <v>231</v>
      </c>
      <c r="C126" s="6" t="str">
        <f t="shared" si="3"/>
        <v>13661102</v>
      </c>
      <c r="D126" s="1" t="s">
        <v>558</v>
      </c>
      <c r="E126" s="1" t="s">
        <v>559</v>
      </c>
      <c r="F126" s="1"/>
      <c r="G126" s="1"/>
      <c r="H126" s="1" t="s">
        <v>501</v>
      </c>
      <c r="I126" s="1" t="s">
        <v>148</v>
      </c>
      <c r="L126" s="1" t="s">
        <v>251</v>
      </c>
    </row>
    <row r="127" spans="1:9" ht="12.75">
      <c r="A127" t="s">
        <v>551</v>
      </c>
      <c r="B127" s="1" t="s">
        <v>232</v>
      </c>
      <c r="C127" s="6" t="str">
        <f t="shared" si="3"/>
        <v>13661207</v>
      </c>
      <c r="D127" s="1" t="s">
        <v>504</v>
      </c>
      <c r="E127" s="1"/>
      <c r="F127" s="1"/>
      <c r="G127" s="1"/>
      <c r="H127" s="1" t="s">
        <v>503</v>
      </c>
      <c r="I127" s="1" t="s">
        <v>502</v>
      </c>
    </row>
    <row r="128" spans="1:9" ht="12.75">
      <c r="A128" t="s">
        <v>551</v>
      </c>
      <c r="B128" s="1" t="s">
        <v>233</v>
      </c>
      <c r="C128" s="6" t="str">
        <f t="shared" si="3"/>
        <v>13661219</v>
      </c>
      <c r="D128" s="1" t="s">
        <v>234</v>
      </c>
      <c r="E128" s="1"/>
      <c r="F128" s="1"/>
      <c r="G128" s="1"/>
      <c r="H128" s="1" t="s">
        <v>505</v>
      </c>
      <c r="I128" s="1" t="s">
        <v>493</v>
      </c>
    </row>
    <row r="129" spans="1:12" ht="12.75">
      <c r="A129" t="s">
        <v>551</v>
      </c>
      <c r="B129" s="1" t="s">
        <v>737</v>
      </c>
      <c r="C129" s="6" t="str">
        <f t="shared" si="3"/>
        <v>13661221</v>
      </c>
      <c r="D129" s="1" t="s">
        <v>785</v>
      </c>
      <c r="E129" s="1"/>
      <c r="F129" s="1"/>
      <c r="G129" s="1" t="s">
        <v>780</v>
      </c>
      <c r="H129" s="1" t="s">
        <v>738</v>
      </c>
      <c r="J129" s="1" t="s">
        <v>739</v>
      </c>
      <c r="K129" s="1" t="s">
        <v>675</v>
      </c>
      <c r="L129" s="5" t="s">
        <v>740</v>
      </c>
    </row>
    <row r="130" spans="1:12" ht="12.75">
      <c r="A130" t="s">
        <v>551</v>
      </c>
      <c r="B130" s="1" t="s">
        <v>763</v>
      </c>
      <c r="C130" s="6" t="str">
        <f t="shared" si="3"/>
        <v>13670301</v>
      </c>
      <c r="D130" s="1" t="s">
        <v>790</v>
      </c>
      <c r="E130" s="1"/>
      <c r="F130" s="1"/>
      <c r="G130" s="1" t="s">
        <v>562</v>
      </c>
      <c r="H130" s="1" t="s">
        <v>765</v>
      </c>
      <c r="I130" s="1" t="s">
        <v>767</v>
      </c>
      <c r="J130" s="1" t="s">
        <v>764</v>
      </c>
      <c r="K130" s="1" t="s">
        <v>675</v>
      </c>
      <c r="L130" t="s">
        <v>766</v>
      </c>
    </row>
    <row r="131" spans="1:12" ht="12.75">
      <c r="A131" t="s">
        <v>551</v>
      </c>
      <c r="B131" s="1" t="s">
        <v>763</v>
      </c>
      <c r="C131" s="6" t="str">
        <f t="shared" si="3"/>
        <v>13670301</v>
      </c>
      <c r="D131" s="1" t="s">
        <v>787</v>
      </c>
      <c r="E131" s="1"/>
      <c r="F131" s="1"/>
      <c r="G131" s="1" t="s">
        <v>780</v>
      </c>
      <c r="H131" s="1" t="s">
        <v>764</v>
      </c>
      <c r="J131" s="1" t="s">
        <v>765</v>
      </c>
      <c r="K131" s="1" t="s">
        <v>675</v>
      </c>
      <c r="L131" s="1" t="s">
        <v>766</v>
      </c>
    </row>
    <row r="132" spans="1:9" ht="12.75">
      <c r="A132" t="s">
        <v>551</v>
      </c>
      <c r="B132" s="1" t="s">
        <v>271</v>
      </c>
      <c r="C132" s="6" t="str">
        <f t="shared" si="3"/>
        <v>13670308</v>
      </c>
      <c r="D132" s="1" t="s">
        <v>272</v>
      </c>
      <c r="E132" s="1"/>
      <c r="F132" s="1"/>
      <c r="G132" s="1" t="s">
        <v>605</v>
      </c>
      <c r="H132" s="1" t="s">
        <v>519</v>
      </c>
      <c r="I132" s="1" t="s">
        <v>148</v>
      </c>
    </row>
    <row r="133" spans="1:9" ht="12.75">
      <c r="A133" t="s">
        <v>551</v>
      </c>
      <c r="B133" s="1" t="s">
        <v>241</v>
      </c>
      <c r="C133" s="6" t="str">
        <f aca="true" t="shared" si="4" ref="C133:C164">LEFT(B133,4)&amp;TEXT((FIND(MID(B133,6,3),"JanFebMarAprMayJunJulAugSepOctNovDec")+2)/3,"00")&amp;TEXT(VALUE(RIGHT(B133,2)),"00")</f>
        <v>13670509</v>
      </c>
      <c r="D133" s="1" t="s">
        <v>242</v>
      </c>
      <c r="E133" s="1"/>
      <c r="F133" s="1"/>
      <c r="G133" s="1"/>
      <c r="H133" s="1" t="s">
        <v>243</v>
      </c>
      <c r="I133" s="1" t="s">
        <v>244</v>
      </c>
    </row>
    <row r="134" spans="1:9" ht="12.75">
      <c r="A134" t="s">
        <v>551</v>
      </c>
      <c r="B134" s="1" t="s">
        <v>255</v>
      </c>
      <c r="C134" s="6" t="str">
        <f t="shared" si="4"/>
        <v>13670610</v>
      </c>
      <c r="D134" s="1" t="s">
        <v>256</v>
      </c>
      <c r="E134" s="1"/>
      <c r="F134" s="1"/>
      <c r="G134" s="1"/>
      <c r="H134" s="1" t="s">
        <v>257</v>
      </c>
      <c r="I134" s="1" t="s">
        <v>258</v>
      </c>
    </row>
    <row r="135" spans="1:9" ht="12.75">
      <c r="A135" t="s">
        <v>551</v>
      </c>
      <c r="B135" s="1" t="s">
        <v>249</v>
      </c>
      <c r="C135" s="6" t="str">
        <f t="shared" si="4"/>
        <v>13670612</v>
      </c>
      <c r="D135" s="1" t="s">
        <v>509</v>
      </c>
      <c r="E135" s="1"/>
      <c r="F135" s="1"/>
      <c r="G135" s="1"/>
      <c r="H135" s="1" t="s">
        <v>508</v>
      </c>
      <c r="I135" s="1" t="s">
        <v>140</v>
      </c>
    </row>
    <row r="136" spans="1:9" ht="12.75">
      <c r="A136" t="s">
        <v>551</v>
      </c>
      <c r="B136" s="1" t="s">
        <v>253</v>
      </c>
      <c r="C136" s="6" t="str">
        <f t="shared" si="4"/>
        <v>13670615</v>
      </c>
      <c r="D136" s="1" t="s">
        <v>76</v>
      </c>
      <c r="E136" s="1"/>
      <c r="F136" s="1"/>
      <c r="G136" s="1"/>
      <c r="H136" s="1" t="s">
        <v>511</v>
      </c>
      <c r="I136" s="1" t="s">
        <v>510</v>
      </c>
    </row>
    <row r="137" spans="1:9" ht="12.75">
      <c r="A137" t="s">
        <v>551</v>
      </c>
      <c r="B137" s="1" t="s">
        <v>253</v>
      </c>
      <c r="C137" s="6" t="str">
        <f t="shared" si="4"/>
        <v>13670615</v>
      </c>
      <c r="D137" s="1" t="s">
        <v>584</v>
      </c>
      <c r="E137" s="1"/>
      <c r="F137" s="1"/>
      <c r="G137" s="1" t="s">
        <v>562</v>
      </c>
      <c r="H137" s="1" t="s">
        <v>254</v>
      </c>
      <c r="I137" s="1" t="s">
        <v>140</v>
      </c>
    </row>
    <row r="138" spans="1:9" ht="12.75">
      <c r="A138" t="s">
        <v>551</v>
      </c>
      <c r="B138" s="1" t="s">
        <v>259</v>
      </c>
      <c r="C138" s="6" t="str">
        <f t="shared" si="4"/>
        <v>13670624</v>
      </c>
      <c r="D138" s="1" t="s">
        <v>260</v>
      </c>
      <c r="E138" s="1"/>
      <c r="F138" s="1"/>
      <c r="G138" s="1"/>
      <c r="H138" s="1" t="s">
        <v>261</v>
      </c>
      <c r="I138" s="1" t="s">
        <v>659</v>
      </c>
    </row>
    <row r="139" spans="1:10" ht="12.75">
      <c r="A139" t="s">
        <v>551</v>
      </c>
      <c r="B139" s="1" t="s">
        <v>262</v>
      </c>
      <c r="C139" s="6" t="str">
        <f t="shared" si="4"/>
        <v>13670924</v>
      </c>
      <c r="D139" s="1" t="s">
        <v>507</v>
      </c>
      <c r="E139" s="1"/>
      <c r="F139" s="1"/>
      <c r="G139" s="1" t="s">
        <v>605</v>
      </c>
      <c r="H139" s="1" t="s">
        <v>512</v>
      </c>
      <c r="I139" s="1" t="s">
        <v>148</v>
      </c>
      <c r="J139" t="s">
        <v>626</v>
      </c>
    </row>
    <row r="140" spans="1:12" ht="12.75">
      <c r="A140" t="s">
        <v>551</v>
      </c>
      <c r="B140" s="1" t="s">
        <v>751</v>
      </c>
      <c r="C140" s="6" t="str">
        <f t="shared" si="4"/>
        <v>13671010</v>
      </c>
      <c r="D140" s="1" t="s">
        <v>567</v>
      </c>
      <c r="E140" s="1"/>
      <c r="F140" s="1"/>
      <c r="G140" s="1" t="s">
        <v>562</v>
      </c>
      <c r="H140" s="1" t="s">
        <v>752</v>
      </c>
      <c r="I140" s="1" t="s">
        <v>753</v>
      </c>
      <c r="J140" t="s">
        <v>754</v>
      </c>
      <c r="K140" s="1" t="s">
        <v>675</v>
      </c>
      <c r="L140" s="1" t="s">
        <v>755</v>
      </c>
    </row>
    <row r="141" spans="1:9" ht="12.75">
      <c r="A141" t="s">
        <v>551</v>
      </c>
      <c r="B141" s="1" t="s">
        <v>263</v>
      </c>
      <c r="C141" s="6" t="str">
        <f t="shared" si="4"/>
        <v>13671105</v>
      </c>
      <c r="D141" s="1" t="s">
        <v>264</v>
      </c>
      <c r="E141" s="1"/>
      <c r="F141" s="1"/>
      <c r="G141" s="1"/>
      <c r="H141" s="1" t="s">
        <v>265</v>
      </c>
      <c r="I141" s="1" t="s">
        <v>266</v>
      </c>
    </row>
    <row r="142" spans="1:12" ht="12.75">
      <c r="A142" t="s">
        <v>551</v>
      </c>
      <c r="B142" s="1" t="s">
        <v>267</v>
      </c>
      <c r="C142" s="6" t="str">
        <f t="shared" si="4"/>
        <v>13671126</v>
      </c>
      <c r="D142" s="1" t="s">
        <v>269</v>
      </c>
      <c r="E142" s="1"/>
      <c r="F142" s="1" t="s">
        <v>603</v>
      </c>
      <c r="G142" s="1" t="s">
        <v>605</v>
      </c>
      <c r="H142" s="1" t="s">
        <v>268</v>
      </c>
      <c r="I142" s="1" t="s">
        <v>516</v>
      </c>
      <c r="J142" s="1" t="s">
        <v>633</v>
      </c>
      <c r="K142" s="1" t="s">
        <v>640</v>
      </c>
      <c r="L142" s="1" t="s">
        <v>294</v>
      </c>
    </row>
    <row r="143" spans="1:12" ht="12.75">
      <c r="A143" t="s">
        <v>551</v>
      </c>
      <c r="B143" s="1" t="s">
        <v>267</v>
      </c>
      <c r="C143" s="6" t="str">
        <f t="shared" si="4"/>
        <v>13671126</v>
      </c>
      <c r="D143" s="1" t="s">
        <v>515</v>
      </c>
      <c r="E143" s="1"/>
      <c r="F143" s="1"/>
      <c r="G143" s="1"/>
      <c r="H143" s="1" t="s">
        <v>514</v>
      </c>
      <c r="I143" s="1" t="s">
        <v>513</v>
      </c>
      <c r="L143" s="1" t="s">
        <v>293</v>
      </c>
    </row>
    <row r="144" spans="1:12" ht="12.75">
      <c r="A144" t="s">
        <v>551</v>
      </c>
      <c r="B144" s="1" t="s">
        <v>756</v>
      </c>
      <c r="C144" s="6" t="str">
        <f t="shared" si="4"/>
        <v>13671127</v>
      </c>
      <c r="D144" s="1" t="s">
        <v>757</v>
      </c>
      <c r="E144" s="1"/>
      <c r="F144" s="1"/>
      <c r="G144" s="1"/>
      <c r="H144" s="1" t="s">
        <v>114</v>
      </c>
      <c r="J144" s="1" t="s">
        <v>758</v>
      </c>
      <c r="K144" s="1" t="s">
        <v>675</v>
      </c>
      <c r="L144" s="1" t="s">
        <v>759</v>
      </c>
    </row>
    <row r="145" spans="1:12" ht="12.75">
      <c r="A145" t="s">
        <v>551</v>
      </c>
      <c r="B145" s="1" t="s">
        <v>760</v>
      </c>
      <c r="C145" s="6" t="str">
        <f t="shared" si="4"/>
        <v>13671211</v>
      </c>
      <c r="D145" s="1" t="s">
        <v>797</v>
      </c>
      <c r="E145" s="1"/>
      <c r="F145" s="1"/>
      <c r="G145" s="1"/>
      <c r="H145" s="1" t="s">
        <v>761</v>
      </c>
      <c r="J145" s="1" t="s">
        <v>711</v>
      </c>
      <c r="K145" s="1" t="s">
        <v>675</v>
      </c>
      <c r="L145" s="1" t="s">
        <v>762</v>
      </c>
    </row>
    <row r="146" spans="1:10" ht="12.75">
      <c r="A146" t="s">
        <v>551</v>
      </c>
      <c r="B146" s="1" t="s">
        <v>270</v>
      </c>
      <c r="C146" s="6" t="str">
        <f t="shared" si="4"/>
        <v>13671225</v>
      </c>
      <c r="D146" s="1" t="s">
        <v>604</v>
      </c>
      <c r="E146" s="1"/>
      <c r="F146" s="1" t="s">
        <v>603</v>
      </c>
      <c r="G146" s="1" t="s">
        <v>605</v>
      </c>
      <c r="H146" s="1" t="s">
        <v>518</v>
      </c>
      <c r="I146" s="1" t="s">
        <v>517</v>
      </c>
      <c r="J146" t="s">
        <v>639</v>
      </c>
    </row>
    <row r="147" spans="1:11" ht="12.75">
      <c r="A147" t="s">
        <v>551</v>
      </c>
      <c r="B147" s="1" t="s">
        <v>307</v>
      </c>
      <c r="C147" s="6" t="str">
        <f t="shared" si="4"/>
        <v>13680228</v>
      </c>
      <c r="D147" s="1" t="s">
        <v>586</v>
      </c>
      <c r="E147" s="1"/>
      <c r="F147" s="1"/>
      <c r="G147" s="1" t="s">
        <v>562</v>
      </c>
      <c r="H147" s="1" t="s">
        <v>537</v>
      </c>
      <c r="I147" s="1" t="s">
        <v>536</v>
      </c>
      <c r="J147" s="1" t="s">
        <v>636</v>
      </c>
      <c r="K147" s="1" t="s">
        <v>640</v>
      </c>
    </row>
    <row r="148" spans="1:9" ht="12.75">
      <c r="A148" t="s">
        <v>551</v>
      </c>
      <c r="B148" s="1" t="s">
        <v>273</v>
      </c>
      <c r="C148" s="6" t="str">
        <f t="shared" si="4"/>
        <v>13680328</v>
      </c>
      <c r="D148" s="1" t="s">
        <v>274</v>
      </c>
      <c r="E148" s="1"/>
      <c r="F148" s="1"/>
      <c r="G148" s="1"/>
      <c r="H148" s="1" t="s">
        <v>275</v>
      </c>
      <c r="I148" s="1" t="s">
        <v>276</v>
      </c>
    </row>
    <row r="149" spans="1:11" ht="12.75">
      <c r="A149" t="s">
        <v>551</v>
      </c>
      <c r="B149" s="1" t="s">
        <v>277</v>
      </c>
      <c r="C149" s="6" t="str">
        <f t="shared" si="4"/>
        <v>13680511</v>
      </c>
      <c r="D149" s="1" t="s">
        <v>507</v>
      </c>
      <c r="E149" s="1"/>
      <c r="F149" s="1"/>
      <c r="G149" s="1"/>
      <c r="H149" s="1" t="s">
        <v>520</v>
      </c>
      <c r="I149" s="1" t="s">
        <v>148</v>
      </c>
      <c r="J149" s="1" t="s">
        <v>634</v>
      </c>
      <c r="K149" s="1" t="s">
        <v>610</v>
      </c>
    </row>
    <row r="150" spans="1:12" ht="12.75">
      <c r="A150" t="s">
        <v>551</v>
      </c>
      <c r="B150" s="1" t="s">
        <v>278</v>
      </c>
      <c r="C150" s="6" t="str">
        <f t="shared" si="4"/>
        <v>13680516</v>
      </c>
      <c r="D150" s="1" t="s">
        <v>522</v>
      </c>
      <c r="E150" s="1"/>
      <c r="F150" s="1"/>
      <c r="G150" s="1"/>
      <c r="H150" s="1" t="s">
        <v>521</v>
      </c>
      <c r="I150" s="1" t="s">
        <v>240</v>
      </c>
      <c r="L150" s="1" t="s">
        <v>295</v>
      </c>
    </row>
    <row r="151" spans="1:12" ht="12.75">
      <c r="A151" t="s">
        <v>551</v>
      </c>
      <c r="B151" s="1" t="s">
        <v>279</v>
      </c>
      <c r="C151" s="6" t="str">
        <f t="shared" si="4"/>
        <v>13680519</v>
      </c>
      <c r="D151" s="1" t="s">
        <v>280</v>
      </c>
      <c r="E151" s="1"/>
      <c r="F151" s="1"/>
      <c r="G151" s="1"/>
      <c r="H151" s="1" t="s">
        <v>524</v>
      </c>
      <c r="I151" s="1" t="s">
        <v>523</v>
      </c>
      <c r="L151" s="1" t="s">
        <v>296</v>
      </c>
    </row>
    <row r="152" spans="1:9" ht="12.75">
      <c r="A152" t="s">
        <v>551</v>
      </c>
      <c r="B152" s="1" t="s">
        <v>281</v>
      </c>
      <c r="C152" s="6" t="str">
        <f t="shared" si="4"/>
        <v>13680612</v>
      </c>
      <c r="D152" s="1" t="s">
        <v>525</v>
      </c>
      <c r="E152" s="1"/>
      <c r="F152" s="1"/>
      <c r="G152" s="1"/>
      <c r="H152" s="1" t="s">
        <v>282</v>
      </c>
      <c r="I152" s="1" t="s">
        <v>283</v>
      </c>
    </row>
    <row r="153" spans="1:12" ht="12.75">
      <c r="A153" t="s">
        <v>551</v>
      </c>
      <c r="B153" s="1" t="s">
        <v>284</v>
      </c>
      <c r="C153" s="6" t="str">
        <f t="shared" si="4"/>
        <v>13680613</v>
      </c>
      <c r="D153" s="1" t="s">
        <v>527</v>
      </c>
      <c r="E153" s="1"/>
      <c r="F153" s="1"/>
      <c r="G153" s="1"/>
      <c r="H153" s="1" t="s">
        <v>526</v>
      </c>
      <c r="I153" s="1" t="s">
        <v>285</v>
      </c>
      <c r="L153" s="1" t="s">
        <v>297</v>
      </c>
    </row>
    <row r="154" spans="1:11" ht="12.75">
      <c r="A154" t="s">
        <v>551</v>
      </c>
      <c r="B154" s="1" t="s">
        <v>286</v>
      </c>
      <c r="C154" s="6" t="str">
        <f t="shared" si="4"/>
        <v>13680618</v>
      </c>
      <c r="D154" s="1" t="s">
        <v>569</v>
      </c>
      <c r="E154" s="1"/>
      <c r="F154" s="1"/>
      <c r="G154" s="1" t="s">
        <v>562</v>
      </c>
      <c r="H154" s="1" t="s">
        <v>529</v>
      </c>
      <c r="I154" s="1" t="s">
        <v>528</v>
      </c>
      <c r="J154" s="1" t="s">
        <v>635</v>
      </c>
      <c r="K154" s="1" t="s">
        <v>610</v>
      </c>
    </row>
    <row r="155" spans="1:12" ht="12.75">
      <c r="A155" t="s">
        <v>551</v>
      </c>
      <c r="B155" s="1" t="s">
        <v>768</v>
      </c>
      <c r="C155" s="6" t="str">
        <f t="shared" si="4"/>
        <v>13680629</v>
      </c>
      <c r="D155" s="1" t="s">
        <v>49</v>
      </c>
      <c r="E155" s="1"/>
      <c r="F155" s="1"/>
      <c r="G155" s="1" t="s">
        <v>562</v>
      </c>
      <c r="H155" s="1" t="s">
        <v>114</v>
      </c>
      <c r="I155" s="1" t="s">
        <v>775</v>
      </c>
      <c r="J155" s="1" t="s">
        <v>773</v>
      </c>
      <c r="K155" s="1" t="s">
        <v>675</v>
      </c>
      <c r="L155" t="s">
        <v>774</v>
      </c>
    </row>
    <row r="156" spans="1:12" ht="12.75">
      <c r="A156" t="s">
        <v>551</v>
      </c>
      <c r="B156" s="1" t="s">
        <v>768</v>
      </c>
      <c r="C156" s="6" t="str">
        <f t="shared" si="4"/>
        <v>13680629</v>
      </c>
      <c r="D156" s="1" t="s">
        <v>757</v>
      </c>
      <c r="E156" s="1"/>
      <c r="F156" s="1"/>
      <c r="G156" s="1"/>
      <c r="H156" s="1" t="s">
        <v>773</v>
      </c>
      <c r="J156" s="1" t="s">
        <v>114</v>
      </c>
      <c r="K156" s="1" t="s">
        <v>675</v>
      </c>
      <c r="L156" s="1" t="s">
        <v>774</v>
      </c>
    </row>
    <row r="157" spans="1:12" ht="12.75">
      <c r="A157" t="s">
        <v>551</v>
      </c>
      <c r="B157" s="1" t="s">
        <v>768</v>
      </c>
      <c r="C157" s="6" t="str">
        <f t="shared" si="4"/>
        <v>13680629</v>
      </c>
      <c r="D157" s="1" t="s">
        <v>791</v>
      </c>
      <c r="E157" s="1"/>
      <c r="F157" s="1"/>
      <c r="G157" s="1" t="s">
        <v>562</v>
      </c>
      <c r="H157" s="1" t="s">
        <v>769</v>
      </c>
      <c r="I157" s="1" t="s">
        <v>770</v>
      </c>
      <c r="J157" s="1" t="s">
        <v>771</v>
      </c>
      <c r="K157" s="1" t="s">
        <v>675</v>
      </c>
      <c r="L157" t="s">
        <v>772</v>
      </c>
    </row>
    <row r="158" spans="1:9" ht="12.75">
      <c r="A158" t="s">
        <v>551</v>
      </c>
      <c r="B158" s="1" t="s">
        <v>287</v>
      </c>
      <c r="C158" s="6" t="str">
        <f t="shared" si="4"/>
        <v>13680701</v>
      </c>
      <c r="D158" s="1" t="s">
        <v>117</v>
      </c>
      <c r="E158" s="1"/>
      <c r="F158" s="1"/>
      <c r="G158" s="1"/>
      <c r="H158" s="1" t="s">
        <v>288</v>
      </c>
      <c r="I158" s="1" t="s">
        <v>660</v>
      </c>
    </row>
    <row r="159" spans="1:9" ht="12.75">
      <c r="A159" t="s">
        <v>551</v>
      </c>
      <c r="B159" s="1" t="s">
        <v>290</v>
      </c>
      <c r="C159" s="6" t="str">
        <f t="shared" si="4"/>
        <v>13680726</v>
      </c>
      <c r="D159" s="1" t="s">
        <v>291</v>
      </c>
      <c r="E159" s="1"/>
      <c r="F159" s="1"/>
      <c r="G159" s="1"/>
      <c r="H159" s="1" t="s">
        <v>292</v>
      </c>
      <c r="I159" s="1" t="s">
        <v>148</v>
      </c>
    </row>
    <row r="160" spans="1:9" ht="12.75">
      <c r="A160" t="s">
        <v>551</v>
      </c>
      <c r="B160" s="1" t="s">
        <v>289</v>
      </c>
      <c r="C160" s="6" t="str">
        <f t="shared" si="4"/>
        <v>13680731</v>
      </c>
      <c r="D160" s="1" t="s">
        <v>530</v>
      </c>
      <c r="E160" s="1"/>
      <c r="F160" s="1"/>
      <c r="G160" s="1"/>
      <c r="H160" s="1" t="s">
        <v>531</v>
      </c>
      <c r="I160" s="1" t="s">
        <v>532</v>
      </c>
    </row>
    <row r="161" spans="1:9" ht="12.75">
      <c r="A161" t="s">
        <v>551</v>
      </c>
      <c r="B161" s="1" t="s">
        <v>299</v>
      </c>
      <c r="C161" s="6" t="str">
        <f t="shared" si="4"/>
        <v>13681014</v>
      </c>
      <c r="D161" s="1" t="s">
        <v>300</v>
      </c>
      <c r="E161" s="1"/>
      <c r="F161" s="1"/>
      <c r="G161" s="1"/>
      <c r="H161" s="1" t="s">
        <v>301</v>
      </c>
      <c r="I161" s="1" t="s">
        <v>535</v>
      </c>
    </row>
    <row r="162" spans="1:9" ht="12.75">
      <c r="A162" t="s">
        <v>551</v>
      </c>
      <c r="B162" s="1" t="s">
        <v>302</v>
      </c>
      <c r="C162" s="6" t="str">
        <f t="shared" si="4"/>
        <v>13681017</v>
      </c>
      <c r="D162" s="1" t="s">
        <v>585</v>
      </c>
      <c r="E162" s="1"/>
      <c r="F162" s="1"/>
      <c r="G162" s="1" t="s">
        <v>562</v>
      </c>
      <c r="H162" s="1" t="s">
        <v>303</v>
      </c>
      <c r="I162" s="1" t="s">
        <v>662</v>
      </c>
    </row>
    <row r="163" spans="1:12" ht="12.75">
      <c r="A163" t="s">
        <v>551</v>
      </c>
      <c r="B163" s="1" t="s">
        <v>298</v>
      </c>
      <c r="C163" s="6" t="str">
        <f t="shared" si="4"/>
        <v>13681018</v>
      </c>
      <c r="D163" s="1" t="s">
        <v>534</v>
      </c>
      <c r="E163" s="1"/>
      <c r="F163" s="1"/>
      <c r="G163" s="1"/>
      <c r="H163" s="1" t="s">
        <v>533</v>
      </c>
      <c r="I163" s="1" t="s">
        <v>661</v>
      </c>
      <c r="L163" s="1" t="s">
        <v>349</v>
      </c>
    </row>
    <row r="164" spans="1:12" ht="12.75">
      <c r="A164" t="s">
        <v>551</v>
      </c>
      <c r="B164" s="1" t="s">
        <v>776</v>
      </c>
      <c r="C164" s="6" t="str">
        <f t="shared" si="4"/>
        <v>13681029</v>
      </c>
      <c r="D164" s="1" t="s">
        <v>795</v>
      </c>
      <c r="E164" s="1"/>
      <c r="F164" s="1"/>
      <c r="G164" s="1" t="s">
        <v>605</v>
      </c>
      <c r="H164" s="1" t="s">
        <v>778</v>
      </c>
      <c r="J164" s="1" t="s">
        <v>777</v>
      </c>
      <c r="K164" s="1" t="s">
        <v>675</v>
      </c>
      <c r="L164" s="1" t="s">
        <v>779</v>
      </c>
    </row>
    <row r="165" spans="1:12" ht="12.75">
      <c r="A165" t="s">
        <v>551</v>
      </c>
      <c r="B165" s="1" t="s">
        <v>776</v>
      </c>
      <c r="C165" s="6" t="str">
        <f aca="true" t="shared" si="5" ref="C165:C196">LEFT(B165,4)&amp;TEXT((FIND(MID(B165,6,3),"JanFebMarAprMayJunJulAugSepOctNovDec")+2)/3,"00")&amp;TEXT(VALUE(RIGHT(B165,2)),"00")</f>
        <v>13681029</v>
      </c>
      <c r="D165" s="1" t="s">
        <v>794</v>
      </c>
      <c r="E165" s="1"/>
      <c r="F165" s="1"/>
      <c r="G165" s="1" t="s">
        <v>605</v>
      </c>
      <c r="H165" s="1" t="s">
        <v>777</v>
      </c>
      <c r="J165" s="1" t="s">
        <v>778</v>
      </c>
      <c r="K165" s="1" t="s">
        <v>675</v>
      </c>
      <c r="L165" s="1" t="s">
        <v>779</v>
      </c>
    </row>
    <row r="166" spans="1:9" ht="12.75">
      <c r="A166" t="s">
        <v>551</v>
      </c>
      <c r="B166" s="1" t="s">
        <v>304</v>
      </c>
      <c r="C166" s="6" t="str">
        <f t="shared" si="5"/>
        <v>13681108</v>
      </c>
      <c r="D166" s="1" t="s">
        <v>305</v>
      </c>
      <c r="E166" s="1"/>
      <c r="F166" s="1"/>
      <c r="G166" s="1"/>
      <c r="H166" s="1" t="s">
        <v>306</v>
      </c>
      <c r="I166" s="1" t="s">
        <v>650</v>
      </c>
    </row>
    <row r="167" spans="1:9" ht="12.75">
      <c r="A167" t="s">
        <v>551</v>
      </c>
      <c r="B167" s="1" t="s">
        <v>404</v>
      </c>
      <c r="C167" s="6" t="str">
        <f t="shared" si="5"/>
        <v>13690217</v>
      </c>
      <c r="D167" s="1" t="s">
        <v>405</v>
      </c>
      <c r="E167" s="1"/>
      <c r="F167" s="1"/>
      <c r="G167" s="1"/>
      <c r="H167" s="1" t="s">
        <v>406</v>
      </c>
      <c r="I167" s="1" t="s">
        <v>648</v>
      </c>
    </row>
    <row r="168" spans="1:9" ht="12.75">
      <c r="A168" t="s">
        <v>551</v>
      </c>
      <c r="B168" s="1" t="s">
        <v>407</v>
      </c>
      <c r="C168" s="6" t="str">
        <f t="shared" si="5"/>
        <v>13690301</v>
      </c>
      <c r="D168" s="1" t="s">
        <v>570</v>
      </c>
      <c r="E168" s="1"/>
      <c r="F168" s="1"/>
      <c r="G168" s="1" t="s">
        <v>562</v>
      </c>
      <c r="H168" s="1" t="s">
        <v>408</v>
      </c>
      <c r="I168" s="1" t="s">
        <v>409</v>
      </c>
    </row>
    <row r="169" spans="1:12" ht="12.75">
      <c r="A169" t="s">
        <v>551</v>
      </c>
      <c r="B169" s="1" t="s">
        <v>412</v>
      </c>
      <c r="C169" s="6" t="str">
        <f t="shared" si="5"/>
        <v>13690310</v>
      </c>
      <c r="D169" s="1" t="s">
        <v>593</v>
      </c>
      <c r="E169" s="1"/>
      <c r="F169" s="1"/>
      <c r="G169" s="1" t="s">
        <v>562</v>
      </c>
      <c r="H169" s="1" t="s">
        <v>413</v>
      </c>
      <c r="I169" s="1" t="s">
        <v>665</v>
      </c>
      <c r="J169" t="s">
        <v>674</v>
      </c>
      <c r="K169" s="1" t="s">
        <v>675</v>
      </c>
      <c r="L169" s="1" t="s">
        <v>417</v>
      </c>
    </row>
    <row r="170" spans="1:9" ht="12.75">
      <c r="A170" t="s">
        <v>551</v>
      </c>
      <c r="B170" s="1" t="s">
        <v>410</v>
      </c>
      <c r="C170" s="6" t="str">
        <f t="shared" si="5"/>
        <v>13690313</v>
      </c>
      <c r="D170" s="1" t="s">
        <v>37</v>
      </c>
      <c r="E170" s="1"/>
      <c r="F170" s="1"/>
      <c r="G170" s="1" t="s">
        <v>562</v>
      </c>
      <c r="H170" s="1" t="s">
        <v>411</v>
      </c>
      <c r="I170" s="1" t="s">
        <v>647</v>
      </c>
    </row>
    <row r="171" spans="1:9" ht="12.75">
      <c r="A171" t="s">
        <v>551</v>
      </c>
      <c r="B171" s="1" t="s">
        <v>414</v>
      </c>
      <c r="C171" s="6" t="str">
        <f t="shared" si="5"/>
        <v>13690314</v>
      </c>
      <c r="D171" s="1" t="s">
        <v>798</v>
      </c>
      <c r="E171" s="1"/>
      <c r="F171" s="1"/>
      <c r="G171" s="1"/>
      <c r="H171" s="1" t="s">
        <v>415</v>
      </c>
      <c r="I171" s="1" t="s">
        <v>416</v>
      </c>
    </row>
    <row r="172" spans="1:11" ht="12.75">
      <c r="A172" t="s">
        <v>551</v>
      </c>
      <c r="B172" s="1" t="s">
        <v>309</v>
      </c>
      <c r="C172" s="6" t="str">
        <f t="shared" si="5"/>
        <v>13690326</v>
      </c>
      <c r="D172" s="1" t="s">
        <v>507</v>
      </c>
      <c r="E172" s="1"/>
      <c r="F172" s="1"/>
      <c r="G172" s="1" t="s">
        <v>605</v>
      </c>
      <c r="H172" s="1" t="s">
        <v>538</v>
      </c>
      <c r="I172" s="1" t="s">
        <v>148</v>
      </c>
      <c r="J172" s="1" t="s">
        <v>637</v>
      </c>
      <c r="K172" s="1" t="s">
        <v>610</v>
      </c>
    </row>
    <row r="173" spans="1:12" ht="12.75">
      <c r="A173" t="s">
        <v>551</v>
      </c>
      <c r="B173" s="1" t="s">
        <v>310</v>
      </c>
      <c r="C173" s="6" t="str">
        <f t="shared" si="5"/>
        <v>13690707</v>
      </c>
      <c r="D173" s="1" t="s">
        <v>539</v>
      </c>
      <c r="E173" s="1" t="s">
        <v>557</v>
      </c>
      <c r="F173" s="1"/>
      <c r="G173" s="1"/>
      <c r="H173" s="1" t="s">
        <v>311</v>
      </c>
      <c r="I173" s="1" t="s">
        <v>312</v>
      </c>
      <c r="L173" s="1" t="s">
        <v>549</v>
      </c>
    </row>
    <row r="174" spans="1:9" ht="12.75">
      <c r="A174" t="s">
        <v>551</v>
      </c>
      <c r="B174" s="1" t="s">
        <v>313</v>
      </c>
      <c r="C174" s="6" t="str">
        <f t="shared" si="5"/>
        <v>13690717</v>
      </c>
      <c r="D174" s="1" t="s">
        <v>317</v>
      </c>
      <c r="E174" s="1"/>
      <c r="F174" s="1"/>
      <c r="G174" s="1"/>
      <c r="H174" s="1" t="s">
        <v>318</v>
      </c>
      <c r="I174" s="1" t="s">
        <v>663</v>
      </c>
    </row>
    <row r="175" spans="1:9" ht="12.75">
      <c r="A175" t="s">
        <v>551</v>
      </c>
      <c r="B175" s="1" t="s">
        <v>313</v>
      </c>
      <c r="C175" s="6" t="str">
        <f t="shared" si="5"/>
        <v>13690717</v>
      </c>
      <c r="D175" s="1" t="s">
        <v>314</v>
      </c>
      <c r="E175" s="1"/>
      <c r="F175" s="1"/>
      <c r="G175" s="1"/>
      <c r="H175" s="1" t="s">
        <v>315</v>
      </c>
      <c r="I175" s="1" t="s">
        <v>316</v>
      </c>
    </row>
    <row r="176" spans="1:9" ht="12.75">
      <c r="A176" t="s">
        <v>551</v>
      </c>
      <c r="B176" s="1" t="s">
        <v>319</v>
      </c>
      <c r="C176" s="6" t="str">
        <f t="shared" si="5"/>
        <v>13690722</v>
      </c>
      <c r="D176" s="1" t="s">
        <v>320</v>
      </c>
      <c r="E176" s="1"/>
      <c r="F176" s="1"/>
      <c r="G176" s="1"/>
      <c r="H176" s="1" t="s">
        <v>321</v>
      </c>
      <c r="I176" s="1" t="s">
        <v>648</v>
      </c>
    </row>
    <row r="177" spans="1:9" ht="12.75">
      <c r="A177" t="s">
        <v>551</v>
      </c>
      <c r="B177" s="1" t="s">
        <v>322</v>
      </c>
      <c r="C177" s="6" t="str">
        <f t="shared" si="5"/>
        <v>13690728</v>
      </c>
      <c r="D177" s="1" t="s">
        <v>541</v>
      </c>
      <c r="E177" s="1"/>
      <c r="F177" s="1"/>
      <c r="G177" s="1"/>
      <c r="H177" s="1" t="s">
        <v>323</v>
      </c>
      <c r="I177" s="1" t="s">
        <v>540</v>
      </c>
    </row>
    <row r="178" spans="1:9" ht="12.75">
      <c r="A178" t="s">
        <v>551</v>
      </c>
      <c r="B178" s="1" t="s">
        <v>324</v>
      </c>
      <c r="C178" s="6" t="str">
        <f t="shared" si="5"/>
        <v>13690802</v>
      </c>
      <c r="D178" s="1" t="s">
        <v>26</v>
      </c>
      <c r="E178" s="1"/>
      <c r="F178" s="1"/>
      <c r="G178" s="1"/>
      <c r="H178" s="1" t="s">
        <v>325</v>
      </c>
      <c r="I178" s="1" t="s">
        <v>326</v>
      </c>
    </row>
    <row r="179" spans="1:9" ht="12.75">
      <c r="A179" t="s">
        <v>551</v>
      </c>
      <c r="B179" s="1" t="s">
        <v>327</v>
      </c>
      <c r="C179" s="6" t="str">
        <f t="shared" si="5"/>
        <v>13690804</v>
      </c>
      <c r="D179" s="1" t="s">
        <v>37</v>
      </c>
      <c r="E179" s="1"/>
      <c r="F179" s="1"/>
      <c r="G179" s="1" t="s">
        <v>562</v>
      </c>
      <c r="H179" s="1" t="s">
        <v>328</v>
      </c>
      <c r="I179" s="1" t="s">
        <v>647</v>
      </c>
    </row>
    <row r="180" spans="1:9" ht="12.75">
      <c r="A180" t="s">
        <v>551</v>
      </c>
      <c r="B180" s="1" t="s">
        <v>329</v>
      </c>
      <c r="C180" s="6" t="str">
        <f t="shared" si="5"/>
        <v>13690806</v>
      </c>
      <c r="D180" s="1" t="s">
        <v>330</v>
      </c>
      <c r="E180" s="1"/>
      <c r="F180" s="1"/>
      <c r="G180" s="1"/>
      <c r="H180" s="1" t="s">
        <v>331</v>
      </c>
      <c r="I180" s="1" t="s">
        <v>332</v>
      </c>
    </row>
    <row r="181" spans="1:9" ht="12.75">
      <c r="A181" t="s">
        <v>551</v>
      </c>
      <c r="B181" s="1" t="s">
        <v>333</v>
      </c>
      <c r="C181" s="6" t="str">
        <f t="shared" si="5"/>
        <v>13690808</v>
      </c>
      <c r="D181" s="1" t="s">
        <v>334</v>
      </c>
      <c r="E181" s="1"/>
      <c r="F181" s="1"/>
      <c r="G181" s="1"/>
      <c r="H181" s="1" t="s">
        <v>335</v>
      </c>
      <c r="I181" s="1" t="s">
        <v>336</v>
      </c>
    </row>
    <row r="182" spans="1:9" ht="12.75">
      <c r="A182" t="s">
        <v>551</v>
      </c>
      <c r="B182" s="1" t="s">
        <v>343</v>
      </c>
      <c r="C182" s="6" t="str">
        <f t="shared" si="5"/>
        <v>13690819</v>
      </c>
      <c r="D182" s="1" t="s">
        <v>344</v>
      </c>
      <c r="E182" s="1"/>
      <c r="F182" s="1"/>
      <c r="G182" s="1"/>
      <c r="H182" s="1" t="s">
        <v>345</v>
      </c>
      <c r="I182" s="1" t="s">
        <v>346</v>
      </c>
    </row>
    <row r="183" spans="1:9" ht="12.75">
      <c r="A183" t="s">
        <v>551</v>
      </c>
      <c r="B183" s="1" t="s">
        <v>341</v>
      </c>
      <c r="C183" s="6" t="str">
        <f t="shared" si="5"/>
        <v>13690820</v>
      </c>
      <c r="D183" s="1" t="s">
        <v>127</v>
      </c>
      <c r="E183" s="1"/>
      <c r="F183" s="1"/>
      <c r="G183" s="1" t="s">
        <v>562</v>
      </c>
      <c r="H183" s="1" t="s">
        <v>342</v>
      </c>
      <c r="I183" s="1" t="s">
        <v>656</v>
      </c>
    </row>
    <row r="184" spans="1:9" ht="12.75">
      <c r="A184" t="s">
        <v>551</v>
      </c>
      <c r="B184" s="1" t="s">
        <v>339</v>
      </c>
      <c r="C184" s="6" t="str">
        <f t="shared" si="5"/>
        <v>13690822</v>
      </c>
      <c r="D184" s="1" t="s">
        <v>588</v>
      </c>
      <c r="E184" s="1"/>
      <c r="F184" s="1"/>
      <c r="G184" s="1" t="s">
        <v>562</v>
      </c>
      <c r="H184" s="1" t="s">
        <v>340</v>
      </c>
      <c r="I184" s="1" t="s">
        <v>664</v>
      </c>
    </row>
    <row r="185" spans="1:9" ht="12.75">
      <c r="A185" t="s">
        <v>551</v>
      </c>
      <c r="B185" s="1" t="s">
        <v>337</v>
      </c>
      <c r="C185" s="6" t="str">
        <f t="shared" si="5"/>
        <v>13690827</v>
      </c>
      <c r="D185" s="1" t="s">
        <v>587</v>
      </c>
      <c r="E185" s="1"/>
      <c r="F185" s="1"/>
      <c r="G185" s="1" t="s">
        <v>562</v>
      </c>
      <c r="H185" s="1" t="s">
        <v>338</v>
      </c>
      <c r="I185" s="1" t="s">
        <v>644</v>
      </c>
    </row>
    <row r="186" spans="1:10" ht="12.75">
      <c r="A186" t="s">
        <v>551</v>
      </c>
      <c r="B186" s="1" t="s">
        <v>347</v>
      </c>
      <c r="C186" s="6" t="str">
        <f t="shared" si="5"/>
        <v>13690904</v>
      </c>
      <c r="D186" s="1" t="s">
        <v>564</v>
      </c>
      <c r="E186" s="1"/>
      <c r="F186" s="1" t="s">
        <v>603</v>
      </c>
      <c r="G186" s="1"/>
      <c r="H186" s="1" t="s">
        <v>348</v>
      </c>
      <c r="I186" s="1" t="s">
        <v>542</v>
      </c>
      <c r="J186" t="s">
        <v>638</v>
      </c>
    </row>
    <row r="187" spans="1:9" ht="12.75">
      <c r="A187" t="s">
        <v>551</v>
      </c>
      <c r="B187" s="1" t="s">
        <v>347</v>
      </c>
      <c r="C187" s="6" t="str">
        <f t="shared" si="5"/>
        <v>13690904</v>
      </c>
      <c r="D187" s="1" t="s">
        <v>350</v>
      </c>
      <c r="E187" s="1"/>
      <c r="F187" s="1"/>
      <c r="G187" s="1"/>
      <c r="H187" s="1" t="s">
        <v>544</v>
      </c>
      <c r="I187" s="1" t="s">
        <v>543</v>
      </c>
    </row>
    <row r="188" spans="1:9" ht="12.75">
      <c r="A188" t="s">
        <v>551</v>
      </c>
      <c r="B188" s="1" t="s">
        <v>351</v>
      </c>
      <c r="C188" s="6" t="str">
        <f t="shared" si="5"/>
        <v>13690910</v>
      </c>
      <c r="D188" s="1" t="s">
        <v>352</v>
      </c>
      <c r="E188" s="1"/>
      <c r="F188" s="1"/>
      <c r="G188" s="1"/>
      <c r="H188" s="1" t="s">
        <v>353</v>
      </c>
      <c r="I188" s="1" t="s">
        <v>354</v>
      </c>
    </row>
    <row r="189" spans="1:9" ht="12.75">
      <c r="A189" t="s">
        <v>551</v>
      </c>
      <c r="B189" s="1" t="s">
        <v>351</v>
      </c>
      <c r="C189" s="6" t="str">
        <f t="shared" si="5"/>
        <v>13690910</v>
      </c>
      <c r="D189" s="1" t="s">
        <v>355</v>
      </c>
      <c r="E189" s="1"/>
      <c r="F189" s="1"/>
      <c r="G189" s="1"/>
      <c r="H189" s="1" t="s">
        <v>356</v>
      </c>
      <c r="I189" s="1" t="s">
        <v>357</v>
      </c>
    </row>
    <row r="190" spans="1:9" ht="12.75">
      <c r="A190" t="s">
        <v>551</v>
      </c>
      <c r="B190" s="1" t="s">
        <v>358</v>
      </c>
      <c r="C190" s="6" t="str">
        <f t="shared" si="5"/>
        <v>13690917</v>
      </c>
      <c r="D190" s="1" t="s">
        <v>359</v>
      </c>
      <c r="E190" s="1"/>
      <c r="F190" s="1"/>
      <c r="G190" s="1"/>
      <c r="H190" s="1" t="s">
        <v>360</v>
      </c>
      <c r="I190" s="1" t="s">
        <v>361</v>
      </c>
    </row>
    <row r="191" spans="1:9" ht="12.75">
      <c r="A191" t="s">
        <v>551</v>
      </c>
      <c r="B191" s="1" t="s">
        <v>362</v>
      </c>
      <c r="C191" s="6" t="str">
        <f t="shared" si="5"/>
        <v>13690924</v>
      </c>
      <c r="D191" s="1" t="s">
        <v>546</v>
      </c>
      <c r="E191" s="1"/>
      <c r="F191" s="1"/>
      <c r="G191" s="1"/>
      <c r="H191" s="1" t="s">
        <v>367</v>
      </c>
      <c r="I191" s="1" t="s">
        <v>543</v>
      </c>
    </row>
    <row r="192" spans="1:9" ht="12.75">
      <c r="A192" t="s">
        <v>551</v>
      </c>
      <c r="B192" s="1" t="s">
        <v>362</v>
      </c>
      <c r="C192" s="6" t="str">
        <f t="shared" si="5"/>
        <v>13690924</v>
      </c>
      <c r="D192" s="1" t="s">
        <v>677</v>
      </c>
      <c r="E192" s="1"/>
      <c r="F192" s="1"/>
      <c r="G192" s="1" t="s">
        <v>605</v>
      </c>
      <c r="H192" s="1" t="s">
        <v>367</v>
      </c>
      <c r="I192" s="1" t="s">
        <v>543</v>
      </c>
    </row>
    <row r="193" spans="1:9" ht="12.75">
      <c r="A193" t="s">
        <v>551</v>
      </c>
      <c r="B193" s="1" t="s">
        <v>362</v>
      </c>
      <c r="C193" s="6" t="str">
        <f t="shared" si="5"/>
        <v>13690924</v>
      </c>
      <c r="D193" s="1" t="s">
        <v>74</v>
      </c>
      <c r="E193" s="1"/>
      <c r="F193" s="1"/>
      <c r="G193" s="1"/>
      <c r="H193" s="1" t="s">
        <v>365</v>
      </c>
      <c r="I193" s="1" t="s">
        <v>366</v>
      </c>
    </row>
    <row r="194" spans="1:9" ht="12.75">
      <c r="A194" t="s">
        <v>551</v>
      </c>
      <c r="B194" s="1" t="s">
        <v>362</v>
      </c>
      <c r="C194" s="6" t="str">
        <f t="shared" si="5"/>
        <v>13690924</v>
      </c>
      <c r="D194" s="1" t="s">
        <v>363</v>
      </c>
      <c r="E194" s="1"/>
      <c r="F194" s="1"/>
      <c r="G194" s="1"/>
      <c r="H194" s="1" t="s">
        <v>364</v>
      </c>
      <c r="I194" s="1" t="s">
        <v>545</v>
      </c>
    </row>
    <row r="195" spans="1:9" ht="12.75">
      <c r="A195" t="s">
        <v>551</v>
      </c>
      <c r="B195" s="1" t="s">
        <v>368</v>
      </c>
      <c r="C195" s="6" t="str">
        <f t="shared" si="5"/>
        <v>13691011</v>
      </c>
      <c r="D195" s="1" t="s">
        <v>369</v>
      </c>
      <c r="E195" s="1"/>
      <c r="F195" s="1"/>
      <c r="G195" s="1"/>
      <c r="H195" s="1" t="s">
        <v>370</v>
      </c>
      <c r="I195" s="1" t="s">
        <v>371</v>
      </c>
    </row>
    <row r="196" spans="1:9" ht="12.75">
      <c r="A196" t="s">
        <v>551</v>
      </c>
      <c r="B196" s="1" t="s">
        <v>372</v>
      </c>
      <c r="C196" s="6" t="str">
        <f t="shared" si="5"/>
        <v>13691017</v>
      </c>
      <c r="D196" s="1" t="s">
        <v>548</v>
      </c>
      <c r="E196" s="1"/>
      <c r="F196" s="1"/>
      <c r="G196" s="1"/>
      <c r="H196" s="1" t="s">
        <v>373</v>
      </c>
      <c r="I196" s="1" t="s">
        <v>547</v>
      </c>
    </row>
    <row r="197" spans="1:9" ht="12.75">
      <c r="A197" t="s">
        <v>551</v>
      </c>
      <c r="B197" s="1" t="s">
        <v>380</v>
      </c>
      <c r="C197" s="6" t="str">
        <f>LEFT(B197,4)&amp;TEXT((FIND(MID(B197,6,3),"JanFebMarAprMayJunJulAugSepOctNovDec")+2)/3,"00")&amp;TEXT(VALUE(RIGHT(B197,2)),"00")</f>
        <v>13691029</v>
      </c>
      <c r="D197" s="1" t="s">
        <v>381</v>
      </c>
      <c r="E197" s="1"/>
      <c r="F197" s="1"/>
      <c r="G197" s="1"/>
      <c r="H197" s="1" t="s">
        <v>382</v>
      </c>
      <c r="I197" s="1" t="s">
        <v>383</v>
      </c>
    </row>
    <row r="198" spans="1:9" ht="12.75">
      <c r="A198" t="s">
        <v>551</v>
      </c>
      <c r="B198" s="1" t="s">
        <v>374</v>
      </c>
      <c r="C198" s="6" t="str">
        <f>LEFT(B198,4)&amp;TEXT((FIND(MID(B198,6,3),"JanFebMarAprMayJunJulAugSepOctNovDec")+2)/3,"00")&amp;TEXT(VALUE(RIGHT(B198,2)),"00")</f>
        <v>13691030</v>
      </c>
      <c r="D198" s="1" t="s">
        <v>375</v>
      </c>
      <c r="E198" s="1"/>
      <c r="F198" s="1"/>
      <c r="G198" s="1"/>
      <c r="H198" s="1" t="s">
        <v>376</v>
      </c>
      <c r="I198" s="1" t="s">
        <v>377</v>
      </c>
    </row>
    <row r="199" spans="1:9" ht="12.75">
      <c r="A199" t="s">
        <v>551</v>
      </c>
      <c r="B199" s="1" t="s">
        <v>378</v>
      </c>
      <c r="C199" s="6" t="str">
        <f>LEFT(B199,4)&amp;TEXT((FIND(MID(B199,6,3),"JanFebMarAprMayJunJulAugSepOctNovDec")+2)/3,"00")&amp;TEXT(VALUE(RIGHT(B199,2)),"00")</f>
        <v>13691031</v>
      </c>
      <c r="D199" s="1" t="s">
        <v>384</v>
      </c>
      <c r="E199" s="1"/>
      <c r="F199" s="1"/>
      <c r="G199" s="1"/>
      <c r="H199" s="1" t="s">
        <v>385</v>
      </c>
      <c r="I199" s="1" t="s">
        <v>15</v>
      </c>
    </row>
    <row r="200" spans="1:9" ht="12.75">
      <c r="A200" t="s">
        <v>551</v>
      </c>
      <c r="B200" s="1" t="s">
        <v>378</v>
      </c>
      <c r="C200" s="6" t="str">
        <f>LEFT(B200,4)&amp;TEXT((FIND(MID(B200,6,3),"JanFebMarAprMayJunJulAugSepOctNovDec")+2)/3,"00")&amp;TEXT(VALUE(RIGHT(B200,2)),"00")</f>
        <v>13691031</v>
      </c>
      <c r="D200" s="1" t="s">
        <v>589</v>
      </c>
      <c r="E200" s="1"/>
      <c r="F200" s="1"/>
      <c r="G200" s="1" t="s">
        <v>562</v>
      </c>
      <c r="H200" s="1" t="s">
        <v>379</v>
      </c>
      <c r="I200" s="1" t="s">
        <v>648</v>
      </c>
    </row>
    <row r="201" spans="1:9" ht="12.75">
      <c r="A201" t="s">
        <v>551</v>
      </c>
      <c r="B201" s="1" t="s">
        <v>386</v>
      </c>
      <c r="C201" s="6" t="str">
        <f>LEFT(B201,4)&amp;TEXT((FIND(MID(B201,6,3),"JanFebMarAprMayJunJulAugSepOctNovDec")+2)/3,"00")&amp;TEXT(VALUE(RIGHT(B201,2)),"00")</f>
        <v>13691201</v>
      </c>
      <c r="D201" s="1" t="s">
        <v>590</v>
      </c>
      <c r="E201" s="1"/>
      <c r="F201" s="1"/>
      <c r="G201" s="1" t="s">
        <v>562</v>
      </c>
      <c r="H201" s="1" t="s">
        <v>387</v>
      </c>
      <c r="I201" s="1" t="s">
        <v>662</v>
      </c>
    </row>
    <row r="202" spans="1:9" ht="12.75">
      <c r="A202" t="s">
        <v>551</v>
      </c>
      <c r="B202" s="1" t="s">
        <v>388</v>
      </c>
      <c r="C202" s="6" t="str">
        <f>LEFT(B202,4)&amp;TEXT((FIND(MID(B202,6,3),"JanFebMarAprMayJunJulAugSepOctNovDec")+2)/3,"00")&amp;TEXT(VALUE(RIGHT(B202,2)),"00")</f>
        <v>13691204</v>
      </c>
      <c r="D202" s="1" t="s">
        <v>591</v>
      </c>
      <c r="E202" s="1"/>
      <c r="F202" s="1"/>
      <c r="G202" s="1" t="s">
        <v>562</v>
      </c>
      <c r="H202" s="1" t="s">
        <v>389</v>
      </c>
      <c r="I202" s="1" t="s">
        <v>648</v>
      </c>
    </row>
    <row r="203" spans="1:9" ht="12.75">
      <c r="A203" t="s">
        <v>551</v>
      </c>
      <c r="B203" s="1" t="s">
        <v>388</v>
      </c>
      <c r="C203" s="6" t="str">
        <f>LEFT(B203,4)&amp;TEXT((FIND(MID(B203,6,3),"JanFebMarAprMayJunJulAugSepOctNovDec")+2)/3,"00")&amp;TEXT(VALUE(RIGHT(B203,2)),"00")</f>
        <v>13691204</v>
      </c>
      <c r="D203" s="1" t="s">
        <v>121</v>
      </c>
      <c r="E203" s="1"/>
      <c r="F203" s="1"/>
      <c r="G203" s="1" t="s">
        <v>562</v>
      </c>
      <c r="H203" s="1" t="s">
        <v>390</v>
      </c>
      <c r="I203" s="1" t="s">
        <v>655</v>
      </c>
    </row>
    <row r="204" spans="1:9" ht="12.75">
      <c r="A204" t="s">
        <v>551</v>
      </c>
      <c r="B204" s="1" t="s">
        <v>391</v>
      </c>
      <c r="C204" s="6" t="str">
        <f>LEFT(B204,4)&amp;TEXT((FIND(MID(B204,6,3),"JanFebMarAprMayJunJulAugSepOctNovDec")+2)/3,"00")&amp;TEXT(VALUE(RIGHT(B204,2)),"00")</f>
        <v>13691207</v>
      </c>
      <c r="D204" s="1" t="s">
        <v>402</v>
      </c>
      <c r="E204" s="1"/>
      <c r="F204" s="1"/>
      <c r="G204" s="1"/>
      <c r="H204" s="1" t="s">
        <v>403</v>
      </c>
      <c r="I204" s="1" t="s">
        <v>648</v>
      </c>
    </row>
    <row r="205" spans="1:9" ht="12.75">
      <c r="A205" t="s">
        <v>551</v>
      </c>
      <c r="B205" s="1" t="s">
        <v>391</v>
      </c>
      <c r="C205" s="6" t="str">
        <f>LEFT(B205,4)&amp;TEXT((FIND(MID(B205,6,3),"JanFebMarAprMayJunJulAugSepOctNovDec")+2)/3,"00")&amp;TEXT(VALUE(RIGHT(B205,2)),"00")</f>
        <v>13691207</v>
      </c>
      <c r="D205" s="1" t="s">
        <v>392</v>
      </c>
      <c r="E205" s="1"/>
      <c r="F205" s="1"/>
      <c r="G205" s="1"/>
      <c r="H205" s="1" t="s">
        <v>393</v>
      </c>
      <c r="I205" s="1" t="s">
        <v>394</v>
      </c>
    </row>
    <row r="206" spans="1:9" ht="12.75">
      <c r="A206" t="s">
        <v>551</v>
      </c>
      <c r="B206" s="1" t="s">
        <v>395</v>
      </c>
      <c r="C206" s="6" t="str">
        <f>LEFT(B206,4)&amp;TEXT((FIND(MID(B206,6,3),"JanFebMarAprMayJunJulAugSepOctNovDec")+2)/3,"00")&amp;TEXT(VALUE(RIGHT(B206,2)),"00")</f>
        <v>13691213</v>
      </c>
      <c r="D206" s="1" t="s">
        <v>592</v>
      </c>
      <c r="E206" s="1"/>
      <c r="F206" s="1"/>
      <c r="G206" s="1" t="s">
        <v>562</v>
      </c>
      <c r="H206" s="1" t="s">
        <v>396</v>
      </c>
      <c r="I206" s="1" t="s">
        <v>648</v>
      </c>
    </row>
    <row r="207" spans="1:9" ht="12.75">
      <c r="A207" t="s">
        <v>551</v>
      </c>
      <c r="B207" s="1" t="s">
        <v>397</v>
      </c>
      <c r="C207" s="6" t="str">
        <f>LEFT(B207,4)&amp;TEXT((FIND(MID(B207,6,3),"JanFebMarAprMayJunJulAugSepOctNovDec")+2)/3,"00")&amp;TEXT(VALUE(RIGHT(B207,2)),"00")</f>
        <v>13691215</v>
      </c>
      <c r="D207" s="1" t="s">
        <v>398</v>
      </c>
      <c r="E207" s="1"/>
      <c r="F207" s="1"/>
      <c r="G207" s="1"/>
      <c r="H207" s="1" t="s">
        <v>399</v>
      </c>
      <c r="I207" s="1" t="s">
        <v>400</v>
      </c>
    </row>
    <row r="208" spans="1:9" ht="12.75">
      <c r="A208" t="s">
        <v>551</v>
      </c>
      <c r="B208" s="1" t="s">
        <v>401</v>
      </c>
      <c r="C208" s="6" t="str">
        <f>LEFT(B208,4)&amp;TEXT((FIND(MID(B208,6,3),"JanFebMarAprMayJunJulAugSepOctNovDec")+2)/3,"00")&amp;TEXT(VALUE(RIGHT(B208,2)),"00")</f>
        <v>13691219</v>
      </c>
      <c r="D208" s="1" t="s">
        <v>602</v>
      </c>
      <c r="E208" s="1"/>
      <c r="F208" s="1"/>
      <c r="G208" s="1" t="s">
        <v>562</v>
      </c>
      <c r="H208" t="s">
        <v>565</v>
      </c>
      <c r="I208" s="1" t="s">
        <v>659</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Mel Lockie</cp:lastModifiedBy>
  <dcterms:created xsi:type="dcterms:W3CDTF">2007-05-29T09:32:48Z</dcterms:created>
  <dcterms:modified xsi:type="dcterms:W3CDTF">2007-08-18T09:46:46Z</dcterms:modified>
  <cp:category/>
  <cp:version/>
  <cp:contentType/>
  <cp:contentStatus/>
</cp:coreProperties>
</file>