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9405" activeTab="0"/>
  </bookViews>
  <sheets>
    <sheet name="Reginaldi Boulers" sheetId="1" r:id="rId1"/>
  </sheets>
  <definedNames/>
  <calcPr fullCalcOnLoad="1"/>
</workbook>
</file>

<file path=xl/sharedStrings.xml><?xml version="1.0" encoding="utf-8"?>
<sst xmlns="http://schemas.openxmlformats.org/spreadsheetml/2006/main" count="190" uniqueCount="119">
  <si>
    <t>DATE.</t>
  </si>
  <si>
    <t>BENEFICE.</t>
  </si>
  <si>
    <t>PRESENTEE.</t>
  </si>
  <si>
    <t>PATRON.</t>
  </si>
  <si>
    <t>CAUSE OF VACANCY.</t>
  </si>
  <si>
    <t>1451 Mar 22</t>
  </si>
  <si>
    <t>David Traveys, chapl.</t>
  </si>
  <si>
    <t>John, earl of Shrewsbury.</t>
  </si>
  <si>
    <t>1451 Apr 30</t>
  </si>
  <si>
    <t>John Vaghan, in decr. bac.</t>
  </si>
  <si>
    <t>The bishop.</t>
  </si>
  <si>
    <t>Robert Pennarth, chapl.</t>
  </si>
  <si>
    <t>Sir Wm. Burnell.</t>
  </si>
  <si>
    <t>1451 May 25</t>
  </si>
  <si>
    <t>John Brown.</t>
  </si>
  <si>
    <t>Prior and conv. of Wenlock.</t>
  </si>
  <si>
    <t>John ap Richard.</t>
  </si>
  <si>
    <t>Prior and conv. of Llanthony prima.</t>
  </si>
  <si>
    <t>1451 Jun 28</t>
  </si>
  <si>
    <t>John Baker.</t>
  </si>
  <si>
    <t>Richd. Pede, Master of S. Katherine's hosp., Ledbury.</t>
  </si>
  <si>
    <t>1451 Jul 3</t>
  </si>
  <si>
    <t>Roger ap Jevan ap Griffith, chapl.</t>
  </si>
  <si>
    <t>Sir John Scudamore.</t>
  </si>
  <si>
    <t>1451 Jul 8</t>
  </si>
  <si>
    <t>Sir John Barbour.</t>
  </si>
  <si>
    <t>Abbot and conv. of S. Peter, Glouc.</t>
  </si>
  <si>
    <t>1451 Jul 12</t>
  </si>
  <si>
    <t>Richard Pede, decr. doct.</t>
  </si>
  <si>
    <t>1451 Jul 30</t>
  </si>
  <si>
    <t>John Sutton, M.A.</t>
  </si>
  <si>
    <t>1451 Jul 24</t>
  </si>
  <si>
    <t>William Duddeley.</t>
  </si>
  <si>
    <t>Elizabeth Duddeley.</t>
  </si>
  <si>
    <t>1451 Sep 9</t>
  </si>
  <si>
    <t>John ap Hopkyns, chapl.</t>
  </si>
  <si>
    <t>1451 Oct 8</t>
  </si>
  <si>
    <t>Thomas ap Jevan ap Willym, chapl.</t>
  </si>
  <si>
    <t>1451 Oct 22</t>
  </si>
  <si>
    <t>Richd. Mortymer.</t>
  </si>
  <si>
    <t>Sir Hugh Mortymer.</t>
  </si>
  <si>
    <t>1451 Dec 16</t>
  </si>
  <si>
    <t>Henry Yedvyn, chapl.</t>
  </si>
  <si>
    <t>1452 Feb 10</t>
  </si>
  <si>
    <t>Richd. Bokingham.</t>
  </si>
  <si>
    <t>1452 Apr 25</t>
  </si>
  <si>
    <t>Richard Pede.</t>
  </si>
  <si>
    <t>1452 Apr 21</t>
  </si>
  <si>
    <t>John Clone.</t>
  </si>
  <si>
    <t>1452 Sep 7</t>
  </si>
  <si>
    <t>William Boulers.</t>
  </si>
  <si>
    <t>[1]-After commission of inquiry appointed by the bishop.</t>
  </si>
  <si>
    <t>[2]-Warden of Merton Coll., Oxford.</t>
  </si>
  <si>
    <t>[3]-The dean of Pontesbury is first commissioned to inquire into the right of patronage and alto an sit litigiosa, pensionaria, vel porcionaria.</t>
  </si>
  <si>
    <t>1453 Jan 14</t>
  </si>
  <si>
    <t>Vincent Clement,  papal collector.</t>
  </si>
  <si>
    <t>1453 Jan 27</t>
  </si>
  <si>
    <t>Walter Ekley, chapl.</t>
  </si>
  <si>
    <t>Richard, duke of York.</t>
  </si>
  <si>
    <t>1453 Mar 6</t>
  </si>
  <si>
    <t>Coddington.</t>
  </si>
  <si>
    <t>Richard Award.</t>
  </si>
  <si>
    <t>FOOT2.</t>
  </si>
  <si>
    <t>REG.</t>
  </si>
  <si>
    <t>Boulers(1450-1453).</t>
  </si>
  <si>
    <t>KEY.</t>
  </si>
  <si>
    <t>FOOT1.</t>
  </si>
  <si>
    <t>PORTION.</t>
  </si>
  <si>
    <t>TYPE.</t>
  </si>
  <si>
    <t>Rectory.</t>
  </si>
  <si>
    <t>[1]</t>
  </si>
  <si>
    <t>[3]</t>
  </si>
  <si>
    <t>Tretire.</t>
  </si>
  <si>
    <t>Vicarage.</t>
  </si>
  <si>
    <t>Prebend.</t>
  </si>
  <si>
    <t>3rd.</t>
  </si>
  <si>
    <t>2nd.</t>
  </si>
  <si>
    <t>Childshalle.</t>
  </si>
  <si>
    <t>Whitchurch.</t>
  </si>
  <si>
    <t>Holgot.</t>
  </si>
  <si>
    <t>Rushbury.</t>
  </si>
  <si>
    <t>Wenlock.</t>
  </si>
  <si>
    <t>Weobley.</t>
  </si>
  <si>
    <t>Weston Beggard.</t>
  </si>
  <si>
    <t>Mansel Gamage.</t>
  </si>
  <si>
    <t>Bromyard.</t>
  </si>
  <si>
    <t>Pyon Parva.</t>
  </si>
  <si>
    <t>Pontesbury.</t>
  </si>
  <si>
    <t>Foy.</t>
  </si>
  <si>
    <t>Huntley.</t>
  </si>
  <si>
    <t>Hopton Wafers.</t>
  </si>
  <si>
    <t>Mordiford.</t>
  </si>
  <si>
    <t>Hinton.</t>
  </si>
  <si>
    <t>Moreton Magna.</t>
  </si>
  <si>
    <t>Putson maj.</t>
  </si>
  <si>
    <t>New Radnor.</t>
  </si>
  <si>
    <t>PREVIOUSLY.</t>
  </si>
  <si>
    <t>Resignation.</t>
  </si>
  <si>
    <t>Death.</t>
  </si>
  <si>
    <t>Resignation through proctors formally appointed by him.</t>
  </si>
  <si>
    <t>Richard Whitby.</t>
  </si>
  <si>
    <t>John Kelly.</t>
  </si>
  <si>
    <t>William Sampson.</t>
  </si>
  <si>
    <t>John Bradeley.</t>
  </si>
  <si>
    <t>John ap Griffith.</t>
  </si>
  <si>
    <t>John Sutton.</t>
  </si>
  <si>
    <t>Lewis Jenkins.</t>
  </si>
  <si>
    <t>John Dudley.</t>
  </si>
  <si>
    <t>Helias Holcot. [2]</t>
  </si>
  <si>
    <t>William London.</t>
  </si>
  <si>
    <t>Thos. Barell.</t>
  </si>
  <si>
    <t>Thomas Mytton.</t>
  </si>
  <si>
    <t>John Vyrre.</t>
  </si>
  <si>
    <t>Walter Yedvyn.</t>
  </si>
  <si>
    <t>John Porter.</t>
  </si>
  <si>
    <t>Thos. Wodeford.</t>
  </si>
  <si>
    <t>Thos. Chesterfeld.</t>
  </si>
  <si>
    <t>Wm. Myll.</t>
  </si>
  <si>
    <t>Richard Rudhall.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</si>
</sst>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B2" sqref="B2"/>
    </sheetView>
  </sheetViews>
  <sheetFormatPr defaultColWidth="9.140625" defaultRowHeight="12.75"/>
  <cols>
    <col min="2" max="2" width="13.140625" style="0" customWidth="1"/>
    <col min="3" max="3" width="9.8515625" style="0" customWidth="1"/>
    <col min="4" max="4" width="31.00390625" style="0" customWidth="1"/>
    <col min="5" max="5" width="7.28125" style="0" customWidth="1"/>
    <col min="6" max="6" width="10.140625" style="0" customWidth="1"/>
    <col min="7" max="7" width="13.421875" style="0" customWidth="1"/>
    <col min="8" max="8" width="33.140625" style="0" customWidth="1"/>
    <col min="9" max="10" width="23.57421875" style="0" customWidth="1"/>
    <col min="11" max="11" width="26.57421875" style="0" customWidth="1"/>
  </cols>
  <sheetData>
    <row r="1" spans="1:12" ht="13.5" thickBot="1">
      <c r="A1" s="2" t="s">
        <v>63</v>
      </c>
      <c r="B1" s="3" t="s">
        <v>0</v>
      </c>
      <c r="C1" s="3" t="s">
        <v>65</v>
      </c>
      <c r="D1" s="3" t="s">
        <v>1</v>
      </c>
      <c r="E1" s="3" t="s">
        <v>66</v>
      </c>
      <c r="F1" s="3" t="s">
        <v>67</v>
      </c>
      <c r="G1" s="3" t="s">
        <v>68</v>
      </c>
      <c r="H1" s="3" t="s">
        <v>2</v>
      </c>
      <c r="I1" s="3" t="s">
        <v>3</v>
      </c>
      <c r="J1" s="3" t="s">
        <v>96</v>
      </c>
      <c r="K1" s="3" t="s">
        <v>4</v>
      </c>
      <c r="L1" s="4" t="s">
        <v>62</v>
      </c>
    </row>
    <row r="2" spans="1:11" ht="12.75">
      <c r="A2" t="s">
        <v>64</v>
      </c>
      <c r="B2" t="s">
        <v>5</v>
      </c>
      <c r="C2" s="1" t="str">
        <f aca="true" t="shared" si="0" ref="C2:C23">LEFT(B2,4)&amp;TEXT((FIND(MID(B2,6,3),"AprMayJunJulAugSepOctNovDecJanFebMar")+2)/3,"00")&amp;TEXT(VALUE(RIGHT(B2,2)),"00")</f>
        <v>14511222</v>
      </c>
      <c r="D2" t="s">
        <v>78</v>
      </c>
      <c r="G2" t="s">
        <v>69</v>
      </c>
      <c r="H2" t="s">
        <v>6</v>
      </c>
      <c r="I2" t="s">
        <v>7</v>
      </c>
      <c r="J2" t="s">
        <v>100</v>
      </c>
      <c r="K2" t="s">
        <v>97</v>
      </c>
    </row>
    <row r="3" spans="1:11" ht="12.75">
      <c r="A3" t="s">
        <v>64</v>
      </c>
      <c r="B3" t="s">
        <v>8</v>
      </c>
      <c r="C3" s="1" t="str">
        <f t="shared" si="0"/>
        <v>14510130</v>
      </c>
      <c r="D3" t="s">
        <v>79</v>
      </c>
      <c r="F3" t="s">
        <v>75</v>
      </c>
      <c r="G3" t="s">
        <v>74</v>
      </c>
      <c r="H3" t="s">
        <v>9</v>
      </c>
      <c r="I3" t="s">
        <v>10</v>
      </c>
      <c r="J3" t="s">
        <v>101</v>
      </c>
      <c r="K3" t="s">
        <v>98</v>
      </c>
    </row>
    <row r="4" spans="1:11" ht="12.75">
      <c r="A4" t="s">
        <v>64</v>
      </c>
      <c r="B4" t="s">
        <v>8</v>
      </c>
      <c r="C4" s="1" t="str">
        <f t="shared" si="0"/>
        <v>14510130</v>
      </c>
      <c r="D4" t="s">
        <v>80</v>
      </c>
      <c r="G4" t="s">
        <v>69</v>
      </c>
      <c r="H4" t="s">
        <v>11</v>
      </c>
      <c r="I4" t="s">
        <v>12</v>
      </c>
      <c r="J4" t="s">
        <v>102</v>
      </c>
      <c r="K4" t="s">
        <v>97</v>
      </c>
    </row>
    <row r="5" spans="1:11" ht="12.75">
      <c r="A5" t="s">
        <v>64</v>
      </c>
      <c r="B5" t="s">
        <v>13</v>
      </c>
      <c r="C5" s="1" t="str">
        <f t="shared" si="0"/>
        <v>14510225</v>
      </c>
      <c r="D5" t="s">
        <v>81</v>
      </c>
      <c r="G5" t="s">
        <v>73</v>
      </c>
      <c r="H5" t="s">
        <v>14</v>
      </c>
      <c r="I5" t="s">
        <v>15</v>
      </c>
      <c r="J5" t="s">
        <v>103</v>
      </c>
      <c r="K5" t="s">
        <v>98</v>
      </c>
    </row>
    <row r="6" spans="1:11" ht="12.75">
      <c r="A6" t="s">
        <v>64</v>
      </c>
      <c r="B6" t="s">
        <v>13</v>
      </c>
      <c r="C6" s="1" t="str">
        <f t="shared" si="0"/>
        <v>14510225</v>
      </c>
      <c r="D6" t="s">
        <v>82</v>
      </c>
      <c r="G6" t="s">
        <v>73</v>
      </c>
      <c r="H6" t="s">
        <v>16</v>
      </c>
      <c r="I6" t="s">
        <v>17</v>
      </c>
      <c r="J6" t="s">
        <v>104</v>
      </c>
      <c r="K6" t="s">
        <v>98</v>
      </c>
    </row>
    <row r="7" spans="1:11" ht="12.75">
      <c r="A7" t="s">
        <v>64</v>
      </c>
      <c r="B7" t="s">
        <v>18</v>
      </c>
      <c r="C7" s="1" t="str">
        <f t="shared" si="0"/>
        <v>14510328</v>
      </c>
      <c r="D7" t="s">
        <v>83</v>
      </c>
      <c r="G7" t="s">
        <v>73</v>
      </c>
      <c r="H7" t="s">
        <v>19</v>
      </c>
      <c r="I7" t="s">
        <v>20</v>
      </c>
      <c r="J7" t="s">
        <v>105</v>
      </c>
      <c r="K7" t="s">
        <v>97</v>
      </c>
    </row>
    <row r="8" spans="1:12" ht="12.75">
      <c r="A8" t="s">
        <v>64</v>
      </c>
      <c r="B8" t="s">
        <v>21</v>
      </c>
      <c r="C8" s="1" t="str">
        <f t="shared" si="0"/>
        <v>14510403</v>
      </c>
      <c r="D8" t="s">
        <v>72</v>
      </c>
      <c r="E8" t="s">
        <v>70</v>
      </c>
      <c r="G8" t="s">
        <v>69</v>
      </c>
      <c r="H8" t="s">
        <v>22</v>
      </c>
      <c r="I8" t="s">
        <v>23</v>
      </c>
      <c r="L8" t="s">
        <v>51</v>
      </c>
    </row>
    <row r="9" spans="1:11" ht="12.75">
      <c r="A9" t="s">
        <v>64</v>
      </c>
      <c r="B9" t="s">
        <v>24</v>
      </c>
      <c r="C9" s="1" t="str">
        <f t="shared" si="0"/>
        <v>14510408</v>
      </c>
      <c r="D9" t="s">
        <v>84</v>
      </c>
      <c r="G9" t="s">
        <v>73</v>
      </c>
      <c r="H9" t="s">
        <v>25</v>
      </c>
      <c r="I9" t="s">
        <v>26</v>
      </c>
      <c r="J9" t="s">
        <v>106</v>
      </c>
      <c r="K9" t="s">
        <v>97</v>
      </c>
    </row>
    <row r="10" spans="1:11" ht="12.75">
      <c r="A10" t="s">
        <v>64</v>
      </c>
      <c r="B10" t="s">
        <v>27</v>
      </c>
      <c r="C10" s="1" t="str">
        <f t="shared" si="0"/>
        <v>14510412</v>
      </c>
      <c r="D10" t="s">
        <v>85</v>
      </c>
      <c r="F10" t="s">
        <v>76</v>
      </c>
      <c r="G10" t="s">
        <v>74</v>
      </c>
      <c r="H10" t="s">
        <v>28</v>
      </c>
      <c r="I10" t="s">
        <v>10</v>
      </c>
      <c r="J10" t="s">
        <v>107</v>
      </c>
      <c r="K10" t="s">
        <v>98</v>
      </c>
    </row>
    <row r="11" spans="1:12" ht="12.75">
      <c r="A11" t="s">
        <v>64</v>
      </c>
      <c r="B11" t="s">
        <v>29</v>
      </c>
      <c r="C11" s="1" t="str">
        <f t="shared" si="0"/>
        <v>14510430</v>
      </c>
      <c r="D11" t="s">
        <v>86</v>
      </c>
      <c r="G11" t="s">
        <v>74</v>
      </c>
      <c r="H11" t="s">
        <v>30</v>
      </c>
      <c r="I11" t="s">
        <v>10</v>
      </c>
      <c r="J11" t="s">
        <v>108</v>
      </c>
      <c r="K11" t="s">
        <v>99</v>
      </c>
      <c r="L11" t="s">
        <v>52</v>
      </c>
    </row>
    <row r="12" spans="1:12" ht="12.75">
      <c r="A12" t="s">
        <v>64</v>
      </c>
      <c r="B12" t="s">
        <v>31</v>
      </c>
      <c r="C12" s="1" t="str">
        <f t="shared" si="0"/>
        <v>14510424</v>
      </c>
      <c r="D12" t="s">
        <v>87</v>
      </c>
      <c r="E12" t="s">
        <v>71</v>
      </c>
      <c r="F12" t="s">
        <v>77</v>
      </c>
      <c r="H12" t="s">
        <v>32</v>
      </c>
      <c r="I12" t="s">
        <v>33</v>
      </c>
      <c r="J12" t="s">
        <v>109</v>
      </c>
      <c r="K12" t="s">
        <v>97</v>
      </c>
      <c r="L12" t="s">
        <v>53</v>
      </c>
    </row>
    <row r="13" spans="1:11" ht="12.75">
      <c r="A13" t="s">
        <v>64</v>
      </c>
      <c r="B13" t="s">
        <v>34</v>
      </c>
      <c r="C13" s="1" t="str">
        <f t="shared" si="0"/>
        <v>14510609</v>
      </c>
      <c r="D13" t="s">
        <v>88</v>
      </c>
      <c r="G13" t="s">
        <v>73</v>
      </c>
      <c r="H13" t="s">
        <v>35</v>
      </c>
      <c r="I13" t="s">
        <v>26</v>
      </c>
      <c r="J13" t="s">
        <v>110</v>
      </c>
      <c r="K13" t="s">
        <v>98</v>
      </c>
    </row>
    <row r="14" spans="1:11" ht="12.75">
      <c r="A14" t="s">
        <v>64</v>
      </c>
      <c r="B14" t="s">
        <v>36</v>
      </c>
      <c r="C14" s="1" t="str">
        <f t="shared" si="0"/>
        <v>14510708</v>
      </c>
      <c r="D14" t="s">
        <v>89</v>
      </c>
      <c r="G14" t="s">
        <v>69</v>
      </c>
      <c r="H14" t="s">
        <v>37</v>
      </c>
      <c r="I14" t="s">
        <v>7</v>
      </c>
      <c r="J14" t="s">
        <v>111</v>
      </c>
      <c r="K14" t="s">
        <v>97</v>
      </c>
    </row>
    <row r="15" spans="1:11" ht="12.75">
      <c r="A15" t="s">
        <v>64</v>
      </c>
      <c r="B15" t="s">
        <v>38</v>
      </c>
      <c r="C15" s="1" t="str">
        <f t="shared" si="0"/>
        <v>14510722</v>
      </c>
      <c r="D15" t="s">
        <v>90</v>
      </c>
      <c r="G15" t="s">
        <v>69</v>
      </c>
      <c r="H15" t="s">
        <v>39</v>
      </c>
      <c r="I15" t="s">
        <v>40</v>
      </c>
      <c r="J15" t="s">
        <v>112</v>
      </c>
      <c r="K15" t="s">
        <v>97</v>
      </c>
    </row>
    <row r="16" spans="1:11" ht="12.75">
      <c r="A16" t="s">
        <v>64</v>
      </c>
      <c r="B16" t="s">
        <v>41</v>
      </c>
      <c r="C16" s="1" t="str">
        <f t="shared" si="0"/>
        <v>14510916</v>
      </c>
      <c r="D16" t="s">
        <v>91</v>
      </c>
      <c r="G16" t="s">
        <v>69</v>
      </c>
      <c r="H16" t="s">
        <v>42</v>
      </c>
      <c r="I16" t="s">
        <v>26</v>
      </c>
      <c r="J16" t="s">
        <v>113</v>
      </c>
      <c r="K16" t="s">
        <v>97</v>
      </c>
    </row>
    <row r="17" spans="1:11" ht="12.75">
      <c r="A17" t="s">
        <v>64</v>
      </c>
      <c r="B17" t="s">
        <v>43</v>
      </c>
      <c r="C17" s="1" t="str">
        <f t="shared" si="0"/>
        <v>14521110</v>
      </c>
      <c r="D17" t="s">
        <v>85</v>
      </c>
      <c r="F17" t="s">
        <v>75</v>
      </c>
      <c r="H17" t="s">
        <v>44</v>
      </c>
      <c r="I17" t="s">
        <v>10</v>
      </c>
      <c r="J17" t="s">
        <v>114</v>
      </c>
      <c r="K17" t="s">
        <v>97</v>
      </c>
    </row>
    <row r="18" spans="1:11" ht="12.75">
      <c r="A18" t="s">
        <v>64</v>
      </c>
      <c r="B18" t="s">
        <v>45</v>
      </c>
      <c r="C18" s="1" t="str">
        <f t="shared" si="0"/>
        <v>14520125</v>
      </c>
      <c r="D18" t="s">
        <v>92</v>
      </c>
      <c r="G18" t="s">
        <v>74</v>
      </c>
      <c r="H18" t="s">
        <v>46</v>
      </c>
      <c r="I18" t="s">
        <v>10</v>
      </c>
      <c r="J18" t="s">
        <v>115</v>
      </c>
      <c r="K18" t="s">
        <v>98</v>
      </c>
    </row>
    <row r="19" spans="1:11" ht="12.75">
      <c r="A19" t="s">
        <v>64</v>
      </c>
      <c r="B19" t="s">
        <v>47</v>
      </c>
      <c r="C19" s="1" t="str">
        <f t="shared" si="0"/>
        <v>14520121</v>
      </c>
      <c r="D19" t="s">
        <v>85</v>
      </c>
      <c r="F19" t="s">
        <v>76</v>
      </c>
      <c r="H19" t="s">
        <v>48</v>
      </c>
      <c r="I19" t="s">
        <v>10</v>
      </c>
      <c r="J19" t="s">
        <v>46</v>
      </c>
      <c r="K19" t="s">
        <v>97</v>
      </c>
    </row>
    <row r="20" spans="1:11" ht="12.75">
      <c r="A20" t="s">
        <v>64</v>
      </c>
      <c r="B20" t="s">
        <v>49</v>
      </c>
      <c r="C20" s="1" t="str">
        <f t="shared" si="0"/>
        <v>14520607</v>
      </c>
      <c r="D20" t="s">
        <v>93</v>
      </c>
      <c r="G20" t="s">
        <v>74</v>
      </c>
      <c r="H20" t="s">
        <v>50</v>
      </c>
      <c r="I20" t="s">
        <v>10</v>
      </c>
      <c r="J20" t="s">
        <v>116</v>
      </c>
      <c r="K20" t="s">
        <v>98</v>
      </c>
    </row>
    <row r="21" spans="1:11" ht="12.75">
      <c r="A21" t="s">
        <v>64</v>
      </c>
      <c r="B21" t="s">
        <v>54</v>
      </c>
      <c r="C21" s="1" t="str">
        <f t="shared" si="0"/>
        <v>14531014</v>
      </c>
      <c r="D21" t="s">
        <v>94</v>
      </c>
      <c r="G21" t="s">
        <v>74</v>
      </c>
      <c r="H21" t="s">
        <v>55</v>
      </c>
      <c r="I21" t="s">
        <v>10</v>
      </c>
      <c r="J21" t="s">
        <v>117</v>
      </c>
      <c r="K21" t="s">
        <v>98</v>
      </c>
    </row>
    <row r="22" spans="1:11" ht="12.75">
      <c r="A22" t="s">
        <v>64</v>
      </c>
      <c r="B22" t="s">
        <v>56</v>
      </c>
      <c r="C22" s="1" t="str">
        <f t="shared" si="0"/>
        <v>14531027</v>
      </c>
      <c r="D22" t="s">
        <v>95</v>
      </c>
      <c r="G22" t="s">
        <v>69</v>
      </c>
      <c r="H22" t="s">
        <v>57</v>
      </c>
      <c r="I22" t="s">
        <v>58</v>
      </c>
      <c r="J22" t="s">
        <v>118</v>
      </c>
      <c r="K22" t="s">
        <v>97</v>
      </c>
    </row>
    <row r="23" spans="1:9" ht="12.75">
      <c r="A23" t="s">
        <v>64</v>
      </c>
      <c r="B23" t="s">
        <v>59</v>
      </c>
      <c r="C23" s="1" t="str">
        <f t="shared" si="0"/>
        <v>14531206</v>
      </c>
      <c r="D23" t="s">
        <v>60</v>
      </c>
      <c r="H23" t="s">
        <v>61</v>
      </c>
      <c r="I23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2007-08-18T12:27:09Z</dcterms:created>
  <dcterms:modified xsi:type="dcterms:W3CDTF">2007-08-18T12:38:05Z</dcterms:modified>
  <cp:category/>
  <cp:version/>
  <cp:contentType/>
  <cp:contentStatus/>
</cp:coreProperties>
</file>